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865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<sst xmlns="http://schemas.openxmlformats.org/spreadsheetml/2006/main" count="425" uniqueCount="378">
  <si>
    <t>Local Authority</t>
  </si>
  <si>
    <t>No Of Dwellings</t>
  </si>
  <si>
    <t>Adur District Council</t>
  </si>
  <si>
    <t>Alnwick District Council</t>
  </si>
  <si>
    <t>Arun District Council</t>
  </si>
  <si>
    <t>Ashford Borough Council</t>
  </si>
  <si>
    <t>Aylesbury Vale District Council</t>
  </si>
  <si>
    <t>Babergh District Council</t>
  </si>
  <si>
    <t>Barrow-in-Furness Borough Council</t>
  </si>
  <si>
    <t>Basildon District Council</t>
  </si>
  <si>
    <t>Bassetlaw District Council</t>
  </si>
  <si>
    <t>Berwick-upon-Tweed Borough Council</t>
  </si>
  <si>
    <t>Birmingham City Council</t>
  </si>
  <si>
    <t>Blaby District Council</t>
  </si>
  <si>
    <t>Blackpool Borough Council</t>
  </si>
  <si>
    <t>Bolsover District Council</t>
  </si>
  <si>
    <t>Bournemouth Borough Council</t>
  </si>
  <si>
    <t>Bracknell Forest Borough Council</t>
  </si>
  <si>
    <t>Braintree District Council</t>
  </si>
  <si>
    <t>Brentwood Borough Council</t>
  </si>
  <si>
    <t>Bridgenorth District Council</t>
  </si>
  <si>
    <t>Brighton &amp; Hove Council</t>
  </si>
  <si>
    <t>Bristol City Council</t>
  </si>
  <si>
    <t>Broxbourne District Council</t>
  </si>
  <si>
    <t>Broxtowe Borough Council</t>
  </si>
  <si>
    <t>Bury Metropolitan Borough Council</t>
  </si>
  <si>
    <t>Cambridge City Council</t>
  </si>
  <si>
    <t>Cannock Chase Council</t>
  </si>
  <si>
    <t>Canterbury City Council</t>
  </si>
  <si>
    <t>Caradon District Council</t>
  </si>
  <si>
    <t>Castle Morpeth Borough Council</t>
  </si>
  <si>
    <t>Castle Point Borough Council</t>
  </si>
  <si>
    <t>Charnwood Borough Council</t>
  </si>
  <si>
    <t>Chesterfield Borough Council</t>
  </si>
  <si>
    <t>Chester-le-Street District Council</t>
  </si>
  <si>
    <t>Chorley Borough Council</t>
  </si>
  <si>
    <t>Corby Borough Council</t>
  </si>
  <si>
    <t>Crawley Borough Council</t>
  </si>
  <si>
    <t>Dacorum Borough Council</t>
  </si>
  <si>
    <t>Darlington Borough Council</t>
  </si>
  <si>
    <t>Dartford Borough Council</t>
  </si>
  <si>
    <t>Daventry District Council</t>
  </si>
  <si>
    <t>Derwentside District Council</t>
  </si>
  <si>
    <t>Doncaster Metropolitan Borough Council</t>
  </si>
  <si>
    <t>Dover District Council</t>
  </si>
  <si>
    <t>Dudley Metropolitan Borough Council</t>
  </si>
  <si>
    <t>Durham City Council</t>
  </si>
  <si>
    <t>East Devon District Council</t>
  </si>
  <si>
    <t>East Riding of Yorkshire Council</t>
  </si>
  <si>
    <t>Eastbourne Borough Council</t>
  </si>
  <si>
    <t>Ellesmere Port &amp; Neston Borough Council</t>
  </si>
  <si>
    <t>Epping Forest District Council</t>
  </si>
  <si>
    <t>Exeter City Council</t>
  </si>
  <si>
    <t>Fareham Council</t>
  </si>
  <si>
    <t>Fenland District Council</t>
  </si>
  <si>
    <t>Gedling Borough Council</t>
  </si>
  <si>
    <t>Gloucester City Council</t>
  </si>
  <si>
    <t>Gosport Borough Council</t>
  </si>
  <si>
    <t>Gravesham Borough Council</t>
  </si>
  <si>
    <t>Great Yarmouth Borough Council</t>
  </si>
  <si>
    <t>Guildford Council</t>
  </si>
  <si>
    <t>Harborough Council</t>
  </si>
  <si>
    <t>Harlow District Council</t>
  </si>
  <si>
    <t>Harrogate Borough Council</t>
  </si>
  <si>
    <t>Hinckley &amp; Bosworth Borough Council</t>
  </si>
  <si>
    <t>Ipswich Borough Council</t>
  </si>
  <si>
    <t>Kettering Borough Council</t>
  </si>
  <si>
    <t>Kingston-upon-Hull City Council</t>
  </si>
  <si>
    <t>Lancaster City Council</t>
  </si>
  <si>
    <t xml:space="preserve">LB Barking &amp; Dagenham </t>
  </si>
  <si>
    <t>LB Camden</t>
  </si>
  <si>
    <t>LB Croydon</t>
  </si>
  <si>
    <t>LB Enfield</t>
  </si>
  <si>
    <t>LB Greenwich</t>
  </si>
  <si>
    <t>LB Lambeth</t>
  </si>
  <si>
    <t>LB Lewisham</t>
  </si>
  <si>
    <t>LB Merton</t>
  </si>
  <si>
    <t>LB Redbridge</t>
  </si>
  <si>
    <t>LB Southwark</t>
  </si>
  <si>
    <t>LB Tower Hamlets</t>
  </si>
  <si>
    <t>LB Wandsworth</t>
  </si>
  <si>
    <t>Leicester City Council</t>
  </si>
  <si>
    <t>Lewes District Council</t>
  </si>
  <si>
    <t>Lincoln City Council</t>
  </si>
  <si>
    <t>Liverpool City Council</t>
  </si>
  <si>
    <t>London - City of London</t>
  </si>
  <si>
    <t>Luton Borough Council</t>
  </si>
  <si>
    <t>Macclesfield Borough Council</t>
  </si>
  <si>
    <t>Manchester City Council</t>
  </si>
  <si>
    <t>Mansfield District Council</t>
  </si>
  <si>
    <t>Medway Unitary Council</t>
  </si>
  <si>
    <t>Melton Borough Council</t>
  </si>
  <si>
    <t>Mid Devon District Council</t>
  </si>
  <si>
    <t>Mid Suffolk District Council</t>
  </si>
  <si>
    <t>Milton Keynes Council</t>
  </si>
  <si>
    <t>Mole Valley District Council</t>
  </si>
  <si>
    <t>New Forest District Council</t>
  </si>
  <si>
    <t>Newark &amp; Sherwood District Council</t>
  </si>
  <si>
    <t>North Cornwall District Council</t>
  </si>
  <si>
    <t>North East Derbyshire District Council</t>
  </si>
  <si>
    <t>North Kesteven Council</t>
  </si>
  <si>
    <t>North Lincolnshire Council</t>
  </si>
  <si>
    <t>North Norfolk District Council</t>
  </si>
  <si>
    <t>North Shropshire District Council</t>
  </si>
  <si>
    <t>North Somerset Unitary Council</t>
  </si>
  <si>
    <t>North Tyneside Metropolitan Borough Council</t>
  </si>
  <si>
    <t>North Warwickshire Borough Council</t>
  </si>
  <si>
    <t>North West Leicestershire District Council</t>
  </si>
  <si>
    <t>Northampton Borough Council</t>
  </si>
  <si>
    <t>Norwich City Council</t>
  </si>
  <si>
    <t>Nuneaton &amp; Bedworth Borough Council</t>
  </si>
  <si>
    <t>Oadby and Wigston Council</t>
  </si>
  <si>
    <t>Oswestry Council</t>
  </si>
  <si>
    <t>Oxford City Council</t>
  </si>
  <si>
    <t>Pendle Borough Council</t>
  </si>
  <si>
    <t>Plymouth City Council</t>
  </si>
  <si>
    <t>Portsmouth City Council</t>
  </si>
  <si>
    <t>Reading Borough Council</t>
  </si>
  <si>
    <t>Redditch Borough Council</t>
  </si>
  <si>
    <t>Ribble Valley Borough Council</t>
  </si>
  <si>
    <t>Richmondshire District Council</t>
  </si>
  <si>
    <t>Rochford District Council</t>
  </si>
  <si>
    <t>Rossendale Borough Council</t>
  </si>
  <si>
    <t>Rotherham Metropolitan Borough Council</t>
  </si>
  <si>
    <t>Rugby Borough Council</t>
  </si>
  <si>
    <t>Runnymede Borough Council</t>
  </si>
  <si>
    <t>Rutland County Council</t>
  </si>
  <si>
    <t>Salisbury District Council</t>
  </si>
  <si>
    <t>Scilly Islands Council</t>
  </si>
  <si>
    <t>Sedgefield District Council</t>
  </si>
  <si>
    <t>Sedgemoor Council</t>
  </si>
  <si>
    <t>Sefton Metropolitan Borough Council</t>
  </si>
  <si>
    <t>Selby District Council</t>
  </si>
  <si>
    <t>Sheffield City Council</t>
  </si>
  <si>
    <t>Shepway District Council</t>
  </si>
  <si>
    <t>South Bedfordshire District Council</t>
  </si>
  <si>
    <t>South Cambridgeshire District Council</t>
  </si>
  <si>
    <t>South Derbyshire District Council</t>
  </si>
  <si>
    <t>South Gloucestershire Council</t>
  </si>
  <si>
    <t>South Holland District Council</t>
  </si>
  <si>
    <t>South Kesteven District Council</t>
  </si>
  <si>
    <t>South Northamptonshire District Council</t>
  </si>
  <si>
    <t>South Tyneside Metropolitan Borough Council</t>
  </si>
  <si>
    <t>Southampton City Council</t>
  </si>
  <si>
    <t>Southend-on-Sea Borough Council</t>
  </si>
  <si>
    <t>St Albans Council</t>
  </si>
  <si>
    <t>Stevenage Borough Council</t>
  </si>
  <si>
    <t>Stoke-on-Trent City Council</t>
  </si>
  <si>
    <t>Stroud District Council</t>
  </si>
  <si>
    <t>Swindon Borough Council</t>
  </si>
  <si>
    <t>Tamworth Borough Council</t>
  </si>
  <si>
    <t>Tandridge District Council</t>
  </si>
  <si>
    <t>Taunton Deane Council</t>
  </si>
  <si>
    <t>Teesdale District Council</t>
  </si>
  <si>
    <t>Tendring District Council</t>
  </si>
  <si>
    <t>Thanet Council</t>
  </si>
  <si>
    <t>Three Rivers District Council</t>
  </si>
  <si>
    <t>Thurrock Borough Council</t>
  </si>
  <si>
    <t>Torridge District Council</t>
  </si>
  <si>
    <t>Uttlesford District Council</t>
  </si>
  <si>
    <t>Wansbeck District Council</t>
  </si>
  <si>
    <t>Warwick District Council</t>
  </si>
  <si>
    <t>Watford Borough Council</t>
  </si>
  <si>
    <t>Waveney District Council</t>
  </si>
  <si>
    <t>Waverley Borough Council</t>
  </si>
  <si>
    <t>Wealden District Council</t>
  </si>
  <si>
    <t>Wear Valley District Council</t>
  </si>
  <si>
    <t>Wellingborough Borough Council</t>
  </si>
  <si>
    <t>Welwyn Hatfield District Council</t>
  </si>
  <si>
    <t>West Lancashire District Council</t>
  </si>
  <si>
    <t>Winchester City Council</t>
  </si>
  <si>
    <t>Woking Borough Council</t>
  </si>
  <si>
    <t>Wokingham Unitary Council</t>
  </si>
  <si>
    <t>Wycombe District Council</t>
  </si>
  <si>
    <t>York - City of York Council</t>
  </si>
  <si>
    <t>LB Harrow</t>
  </si>
  <si>
    <t xml:space="preserve"> </t>
  </si>
  <si>
    <t>Ashfield District Council</t>
  </si>
  <si>
    <t>Barnsley Metropolitan District Council</t>
  </si>
  <si>
    <t>Blyth Valley Borough Council</t>
  </si>
  <si>
    <t>Bolton Metropolitan Borough Council</t>
  </si>
  <si>
    <t>Carrick District Council</t>
  </si>
  <si>
    <t>Cheltenham Borough Council</t>
  </si>
  <si>
    <t>Colchester Borough Council</t>
  </si>
  <si>
    <t>Derby City Council</t>
  </si>
  <si>
    <t>Easington District Council</t>
  </si>
  <si>
    <t>Gateshead Metropolitan Borough Council</t>
  </si>
  <si>
    <t>High Peak Borough Council</t>
  </si>
  <si>
    <t>Kirklees Metropolitan Borough Council</t>
  </si>
  <si>
    <t>Leeds City Council</t>
  </si>
  <si>
    <t>Newcastle City Council</t>
  </si>
  <si>
    <t>Nottingham City Council</t>
  </si>
  <si>
    <t>Oldham Metropolitan Borough Council</t>
  </si>
  <si>
    <t>Poole Borough Council</t>
  </si>
  <si>
    <t>Rochdale Metropolitan Borough Council</t>
  </si>
  <si>
    <t>Salford City Council</t>
  </si>
  <si>
    <t>Sandwell Metropolitan Borough Council</t>
  </si>
  <si>
    <t>Slough Borough Council</t>
  </si>
  <si>
    <t>Solihull Metropolitan Borough Council</t>
  </si>
  <si>
    <t>South Lakeland District Council</t>
  </si>
  <si>
    <t>Stockport</t>
  </si>
  <si>
    <t>Stockton-on-Tees Borough Council</t>
  </si>
  <si>
    <t>Warrington Borough Council</t>
  </si>
  <si>
    <t>Wigan Metropolitan Borough Council</t>
  </si>
  <si>
    <t>Wolverhampton City Council</t>
  </si>
  <si>
    <t>Allerdale District Council</t>
  </si>
  <si>
    <t>Amber Valley Council</t>
  </si>
  <si>
    <t>Basingstoke &amp; Deane Borough Council</t>
  </si>
  <si>
    <t>Bath &amp; North East Somerset</t>
  </si>
  <si>
    <t>Bedford Borough Council</t>
  </si>
  <si>
    <t>Blackburn with Darwen Borough Council</t>
  </si>
  <si>
    <t>Boston Borough Council</t>
  </si>
  <si>
    <t>Bradford Metropolitan District Council</t>
  </si>
  <si>
    <t>Breckland Council</t>
  </si>
  <si>
    <t>Broadland District Council</t>
  </si>
  <si>
    <t>Bromsgrove District Council</t>
  </si>
  <si>
    <t>Burnley Borough Council</t>
  </si>
  <si>
    <t>Calderdale Metropolitan Borough Council</t>
  </si>
  <si>
    <t>Carlisle City Council</t>
  </si>
  <si>
    <t>Chelmsford Borough Council</t>
  </si>
  <si>
    <t>Cherwell District Council</t>
  </si>
  <si>
    <t>Chester City Council</t>
  </si>
  <si>
    <t>Chichester District Council</t>
  </si>
  <si>
    <t>Chiltern District Council</t>
  </si>
  <si>
    <t>Christchurch Borough Council</t>
  </si>
  <si>
    <t>Congleton Borough Council</t>
  </si>
  <si>
    <t>Copeland District Council</t>
  </si>
  <si>
    <t>Cotswold District Council</t>
  </si>
  <si>
    <t>Coventry City Council</t>
  </si>
  <si>
    <t>Craven District Council</t>
  </si>
  <si>
    <t>Crewe and Nantwich Borough Council</t>
  </si>
  <si>
    <t>Derbyshire Dales District Council</t>
  </si>
  <si>
    <t>East Cambridgeshire District Council</t>
  </si>
  <si>
    <t>East Dorset District Council</t>
  </si>
  <si>
    <t>East Hampshire District Council</t>
  </si>
  <si>
    <t>East Hertfordshire District Council</t>
  </si>
  <si>
    <t>East Lindsey District Council</t>
  </si>
  <si>
    <t xml:space="preserve">East Northamptonshire District Council </t>
  </si>
  <si>
    <t>East Staffordshire Borough Council</t>
  </si>
  <si>
    <t>Eastleigh Borough Council</t>
  </si>
  <si>
    <t>Eden District Council</t>
  </si>
  <si>
    <t>Elmbridge Borough Council</t>
  </si>
  <si>
    <t>Epsom &amp; Ewell Borough Council</t>
  </si>
  <si>
    <t>Erewash Borough Council</t>
  </si>
  <si>
    <t>Forest Heath District Council</t>
  </si>
  <si>
    <t>Forest of Dean District Council</t>
  </si>
  <si>
    <t>Fylde Borough Council</t>
  </si>
  <si>
    <t>Halton Borough Council</t>
  </si>
  <si>
    <t>Hambleton District Council</t>
  </si>
  <si>
    <t>Hart District Council</t>
  </si>
  <si>
    <t>Hartlepool Borough Council</t>
  </si>
  <si>
    <t>Hastings Borough Council</t>
  </si>
  <si>
    <t>Havant Borough Council</t>
  </si>
  <si>
    <t>Herefordshire Council</t>
  </si>
  <si>
    <t>Hertsmere Borough Council</t>
  </si>
  <si>
    <t>Horsham District Council</t>
  </si>
  <si>
    <t>Huntingdonshire District Council</t>
  </si>
  <si>
    <t>Hyndburn Council</t>
  </si>
  <si>
    <t>Isle of Wight Council</t>
  </si>
  <si>
    <t>Kennet District Council</t>
  </si>
  <si>
    <t>Kerrier District Council</t>
  </si>
  <si>
    <t>Kings Lynn &amp; West Norfolk Borough Council</t>
  </si>
  <si>
    <t>Knowsley Metropolitan Borough Council</t>
  </si>
  <si>
    <t>LB Bexley</t>
  </si>
  <si>
    <t>LB Bromley</t>
  </si>
  <si>
    <t>LB Richmond-upon-Thames</t>
  </si>
  <si>
    <t>Lichfield District Council</t>
  </si>
  <si>
    <t>Maidstone Borough Council</t>
  </si>
  <si>
    <t>Maldon District Council</t>
  </si>
  <si>
    <t>Malvern Hills Council</t>
  </si>
  <si>
    <t>Mendip District Council</t>
  </si>
  <si>
    <t>Mid Bedfordshire District Council</t>
  </si>
  <si>
    <t>Mid Sussex District Council</t>
  </si>
  <si>
    <t>Middlesborough Council</t>
  </si>
  <si>
    <t>Newcastle-under-Lyme Borough Council</t>
  </si>
  <si>
    <t>North Devon District Council</t>
  </si>
  <si>
    <t>North Dorset District Council</t>
  </si>
  <si>
    <t>North East Lincolnshire Council</t>
  </si>
  <si>
    <t>North Hertfordshire District Council</t>
  </si>
  <si>
    <t>North Wiltshire District Council</t>
  </si>
  <si>
    <t>Penwith District Council</t>
  </si>
  <si>
    <t>Peterborough City Council</t>
  </si>
  <si>
    <t>Preston Borough Council</t>
  </si>
  <si>
    <t>Purbeck District Council</t>
  </si>
  <si>
    <t>Redcar and Cleveland Council</t>
  </si>
  <si>
    <t>Reigate &amp; Banstead Borough Council</t>
  </si>
  <si>
    <t>Restormel Borough Council</t>
  </si>
  <si>
    <t>Rother District Council</t>
  </si>
  <si>
    <t>Royal Borough of Windsor &amp; Maidenhead Council</t>
  </si>
  <si>
    <t>Rushcliffe Borough Council</t>
  </si>
  <si>
    <t>Rushmoor Borough Council</t>
  </si>
  <si>
    <t>Ryedale District Council</t>
  </si>
  <si>
    <t>Scarborough Borough Council</t>
  </si>
  <si>
    <t>Sevenoaks District Council</t>
  </si>
  <si>
    <t>South Bucks District Council</t>
  </si>
  <si>
    <t>South Hams District Council</t>
  </si>
  <si>
    <t>South Norfolk Council</t>
  </si>
  <si>
    <t>South Oxfordshire District Council</t>
  </si>
  <si>
    <t>South Ribble Borough Council</t>
  </si>
  <si>
    <t>South Shropshire District Council</t>
  </si>
  <si>
    <t>South Somerset District Council</t>
  </si>
  <si>
    <t>South Staffordshire District Council</t>
  </si>
  <si>
    <t>Spelthorne Borough Council</t>
  </si>
  <si>
    <t>St Edmundsbury Borough Council</t>
  </si>
  <si>
    <t>St Helens Metropolitan Borough Council</t>
  </si>
  <si>
    <t>Stafford Borough Council</t>
  </si>
  <si>
    <t>Staffordshire Moorlands District Council</t>
  </si>
  <si>
    <t>Stratford-on-Avon District Council</t>
  </si>
  <si>
    <t>Suffolk Coastal District Council</t>
  </si>
  <si>
    <t>Sunderland City Council</t>
  </si>
  <si>
    <t>Surrey Heath Borough Council</t>
  </si>
  <si>
    <t>Swale Borough Council</t>
  </si>
  <si>
    <t>Tameside Metropolitan Borough Council</t>
  </si>
  <si>
    <t>Teignbridge District Council</t>
  </si>
  <si>
    <t>Telford and Wrekin Council</t>
  </si>
  <si>
    <t>Test Valley Borough Council</t>
  </si>
  <si>
    <t>Tewkesbury Borough Council</t>
  </si>
  <si>
    <t>Tonbridge &amp; Malling District Council</t>
  </si>
  <si>
    <t>Torbay Unitary Council</t>
  </si>
  <si>
    <t>Trafford Metropolitan Borough Council</t>
  </si>
  <si>
    <t>Tunbridge Wells Borough Council</t>
  </si>
  <si>
    <t>Tynedale Council</t>
  </si>
  <si>
    <t>Vale of White Horse District Council</t>
  </si>
  <si>
    <t>Vale Royal Borough Council</t>
  </si>
  <si>
    <t>Wakefield City Metropolitan District Council</t>
  </si>
  <si>
    <t>Walsall Metropolitan Borough Council</t>
  </si>
  <si>
    <t>West Berkshire Council</t>
  </si>
  <si>
    <t>West Devon Borough Council</t>
  </si>
  <si>
    <t>West Dorset District Council</t>
  </si>
  <si>
    <t>West Lindsey District Council</t>
  </si>
  <si>
    <t>West Oxfordshire District Council</t>
  </si>
  <si>
    <t>West Somerset District Council</t>
  </si>
  <si>
    <t>West Wiltshire District Council</t>
  </si>
  <si>
    <t>Weymouth &amp; Portland Borough Council</t>
  </si>
  <si>
    <t>Wirral Metropolitan Borough Council</t>
  </si>
  <si>
    <t>Worcester City Council</t>
  </si>
  <si>
    <t>Worthing Borough Council</t>
  </si>
  <si>
    <t>Wychavon District Council</t>
  </si>
  <si>
    <t>Wyre Borough Council</t>
  </si>
  <si>
    <t>Wyre Forest District Council</t>
  </si>
  <si>
    <t>Stock Retention</t>
  </si>
  <si>
    <t>No Decision on Stock Options</t>
  </si>
  <si>
    <t>Pursuing Transfer</t>
  </si>
  <si>
    <t>Pursuing ALMO</t>
  </si>
  <si>
    <t>Already ALMO</t>
  </si>
  <si>
    <t>Already Transferred</t>
  </si>
  <si>
    <t>Total</t>
  </si>
  <si>
    <t>Number</t>
  </si>
  <si>
    <t>authorities overall</t>
  </si>
  <si>
    <t>Shrewsbury &amp; Atcham Borough Council</t>
  </si>
  <si>
    <t>**</t>
  </si>
  <si>
    <t>** = voted YES</t>
  </si>
  <si>
    <t>Rochester</t>
  </si>
  <si>
    <t xml:space="preserve">Newbury </t>
  </si>
  <si>
    <t>Medina</t>
  </si>
  <si>
    <t>Leominster</t>
  </si>
  <si>
    <t>Kingston upon Thames</t>
  </si>
  <si>
    <t>Pursuing Mixed</t>
  </si>
  <si>
    <t>*Salford City Council</t>
  </si>
  <si>
    <t>*LB Islington</t>
  </si>
  <si>
    <t>*LB Hackney</t>
  </si>
  <si>
    <t>* = established ALMOs now pursuing trans / PFI</t>
  </si>
  <si>
    <t>Additional transfers from authorities which no longer exist</t>
  </si>
  <si>
    <t>Barnet</t>
  </si>
  <si>
    <t>Brent</t>
  </si>
  <si>
    <t>Ealing</t>
  </si>
  <si>
    <t>Hackney</t>
  </si>
  <si>
    <t>Hammersmith &amp; Fulham</t>
  </si>
  <si>
    <t>Haringey</t>
  </si>
  <si>
    <t>Havering</t>
  </si>
  <si>
    <t>Hillingdon</t>
  </si>
  <si>
    <t>Hounslow</t>
  </si>
  <si>
    <t>Islington</t>
  </si>
  <si>
    <t>Newham</t>
  </si>
  <si>
    <t>Sutton</t>
  </si>
  <si>
    <t>Waltham Forest</t>
  </si>
  <si>
    <t>Westminster</t>
  </si>
  <si>
    <t>Kensington and Chelsea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</si>
</sst>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3" fontId="8" fillId="0" borderId="1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 applyProtection="1">
      <alignment/>
      <protection/>
    </xf>
    <xf numFmtId="3" fontId="8" fillId="0" borderId="0" xfId="0" applyNumberFormat="1" applyFont="1" applyBorder="1" applyAlignment="1">
      <alignment/>
    </xf>
    <xf numFmtId="3" fontId="8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1"/>
  <sheetViews>
    <sheetView tabSelected="1" workbookViewId="0" topLeftCell="G1">
      <selection activeCell="J17" sqref="J17"/>
    </sheetView>
  </sheetViews>
  <sheetFormatPr defaultColWidth="9.140625" defaultRowHeight="12.75"/>
  <cols>
    <col min="1" max="1" width="32.57421875" style="2" bestFit="1" customWidth="1"/>
    <col min="2" max="2" width="13.421875" style="1" bestFit="1" customWidth="1"/>
    <col min="3" max="3" width="18.57421875" style="2" customWidth="1"/>
    <col min="4" max="4" width="26.7109375" style="2" bestFit="1" customWidth="1"/>
    <col min="5" max="5" width="13.421875" style="2" bestFit="1" customWidth="1"/>
    <col min="6" max="6" width="10.00390625" style="2" customWidth="1"/>
    <col min="7" max="7" width="28.7109375" style="2" bestFit="1" customWidth="1"/>
    <col min="8" max="8" width="13.421875" style="2" bestFit="1" customWidth="1"/>
    <col min="9" max="9" width="4.00390625" style="2" customWidth="1"/>
    <col min="10" max="10" width="28.57421875" style="2" customWidth="1"/>
    <col min="11" max="11" width="10.00390625" style="2" customWidth="1"/>
    <col min="12" max="12" width="4.28125" style="2" customWidth="1"/>
    <col min="13" max="13" width="30.8515625" style="2" bestFit="1" customWidth="1"/>
    <col min="14" max="14" width="13.421875" style="2" bestFit="1" customWidth="1"/>
    <col min="15" max="15" width="2.8515625" style="2" customWidth="1"/>
    <col min="16" max="16" width="17.8515625" style="2" customWidth="1"/>
    <col min="17" max="17" width="13.421875" style="2" customWidth="1"/>
    <col min="18" max="18" width="2.57421875" style="2" customWidth="1"/>
    <col min="19" max="19" width="31.8515625" style="2" customWidth="1"/>
    <col min="20" max="20" width="7.00390625" style="2" customWidth="1"/>
    <col min="21" max="22" width="10.00390625" style="2" customWidth="1"/>
    <col min="23" max="23" width="17.7109375" style="2" customWidth="1"/>
    <col min="24" max="24" width="10.00390625" style="2" customWidth="1"/>
    <col min="25" max="25" width="12.8515625" style="2" customWidth="1"/>
    <col min="26" max="16384" width="10.00390625" style="2" customWidth="1"/>
  </cols>
  <sheetData>
    <row r="1" spans="1:25" s="7" customFormat="1" ht="12.75">
      <c r="A1" s="7" t="s">
        <v>341</v>
      </c>
      <c r="B1" s="8"/>
      <c r="D1" s="7" t="s">
        <v>340</v>
      </c>
      <c r="G1" s="7" t="s">
        <v>342</v>
      </c>
      <c r="H1" s="8">
        <f>B4+E4+H4+K4</f>
        <v>156</v>
      </c>
      <c r="J1" s="7" t="s">
        <v>343</v>
      </c>
      <c r="M1" s="7" t="s">
        <v>344</v>
      </c>
      <c r="P1" s="7" t="s">
        <v>357</v>
      </c>
      <c r="S1" s="7" t="s">
        <v>345</v>
      </c>
      <c r="Y1" s="7" t="s">
        <v>362</v>
      </c>
    </row>
    <row r="2" s="7" customFormat="1" ht="12.75">
      <c r="B2" s="8"/>
    </row>
    <row r="3" spans="1:20" s="7" customFormat="1" ht="12.75">
      <c r="A3" s="9" t="s">
        <v>346</v>
      </c>
      <c r="B3" s="8">
        <f>SUM(B6:B200)</f>
        <v>105637</v>
      </c>
      <c r="C3" s="8"/>
      <c r="D3" s="9" t="s">
        <v>346</v>
      </c>
      <c r="E3" s="8">
        <f>SUM(E9:E200)</f>
        <v>796725</v>
      </c>
      <c r="F3" s="8"/>
      <c r="G3" s="9" t="s">
        <v>346</v>
      </c>
      <c r="H3" s="8">
        <f>SUM(H6:H200)</f>
        <v>202424</v>
      </c>
      <c r="I3" s="8"/>
      <c r="J3" s="9" t="s">
        <v>346</v>
      </c>
      <c r="K3" s="8">
        <f>SUM(K6:K200)</f>
        <v>62157</v>
      </c>
      <c r="L3" s="8"/>
      <c r="M3" s="9" t="s">
        <v>346</v>
      </c>
      <c r="N3" s="8">
        <f>SUM(N6:N93)</f>
        <v>861460</v>
      </c>
      <c r="O3" s="8"/>
      <c r="P3" s="9" t="s">
        <v>346</v>
      </c>
      <c r="Q3" s="8">
        <f>SUM(Q6:Q93)</f>
        <v>148899</v>
      </c>
      <c r="R3" s="8"/>
      <c r="S3" s="8"/>
      <c r="T3" s="8"/>
    </row>
    <row r="4" spans="1:26" s="7" customFormat="1" ht="12.75">
      <c r="A4" s="9" t="s">
        <v>347</v>
      </c>
      <c r="B4" s="8">
        <f>COUNT(B6:B201)</f>
        <v>9</v>
      </c>
      <c r="C4" s="8"/>
      <c r="D4" s="8"/>
      <c r="E4" s="8">
        <f>COUNT(E6:E201)</f>
        <v>99</v>
      </c>
      <c r="F4" s="8"/>
      <c r="G4" s="8"/>
      <c r="H4" s="8">
        <f>COUNT(H6:H202)</f>
        <v>40</v>
      </c>
      <c r="I4" s="8"/>
      <c r="J4" s="8"/>
      <c r="K4" s="8">
        <f>COUNT(K6:K201)</f>
        <v>8</v>
      </c>
      <c r="L4" s="8"/>
      <c r="M4" s="8"/>
      <c r="N4" s="8">
        <f>COUNT(N6:N201)</f>
        <v>54</v>
      </c>
      <c r="O4" s="8"/>
      <c r="P4" s="8"/>
      <c r="Q4" s="8">
        <f>COUNT(Q6:Q201)</f>
        <v>5</v>
      </c>
      <c r="R4" s="8"/>
      <c r="S4" s="8"/>
      <c r="T4" s="8">
        <f>COUNT(T6:T201)</f>
        <v>139</v>
      </c>
      <c r="V4" s="7">
        <f>SUM(A4:T4)</f>
        <v>354</v>
      </c>
      <c r="W4" s="7" t="s">
        <v>348</v>
      </c>
      <c r="Z4" s="8">
        <f>COUNT(Z6:Z201)</f>
        <v>4</v>
      </c>
    </row>
    <row r="5" spans="1:26" ht="12.75">
      <c r="A5" s="3" t="s">
        <v>0</v>
      </c>
      <c r="B5" s="4" t="s">
        <v>1</v>
      </c>
      <c r="D5" s="3" t="s">
        <v>0</v>
      </c>
      <c r="E5" s="4" t="s">
        <v>1</v>
      </c>
      <c r="G5" s="3" t="s">
        <v>0</v>
      </c>
      <c r="H5" s="4" t="s">
        <v>1</v>
      </c>
      <c r="J5" s="3" t="s">
        <v>0</v>
      </c>
      <c r="K5" s="4" t="s">
        <v>1</v>
      </c>
      <c r="M5" s="3" t="s">
        <v>0</v>
      </c>
      <c r="N5" s="4" t="s">
        <v>1</v>
      </c>
      <c r="O5" s="4"/>
      <c r="P5" s="3" t="s">
        <v>0</v>
      </c>
      <c r="Q5" s="4" t="s">
        <v>1</v>
      </c>
      <c r="R5" s="3"/>
      <c r="S5" s="3" t="s">
        <v>0</v>
      </c>
      <c r="T5" s="4" t="s">
        <v>1</v>
      </c>
      <c r="Y5" s="3" t="s">
        <v>0</v>
      </c>
      <c r="Z5" s="4" t="s">
        <v>1</v>
      </c>
    </row>
    <row r="6" spans="4:26" ht="12.75">
      <c r="D6" s="5" t="s">
        <v>2</v>
      </c>
      <c r="E6" s="10">
        <v>2786</v>
      </c>
      <c r="G6" s="5" t="s">
        <v>6</v>
      </c>
      <c r="H6" s="10">
        <v>7572</v>
      </c>
      <c r="I6" s="2" t="s">
        <v>350</v>
      </c>
      <c r="J6" s="5" t="s">
        <v>9</v>
      </c>
      <c r="K6" s="10">
        <v>11907</v>
      </c>
      <c r="L6" s="2" t="s">
        <v>176</v>
      </c>
      <c r="M6" s="5" t="s">
        <v>177</v>
      </c>
      <c r="N6" s="10">
        <v>7497</v>
      </c>
      <c r="O6" s="12"/>
      <c r="R6" s="5"/>
      <c r="S6" s="5" t="s">
        <v>205</v>
      </c>
      <c r="T6" s="6">
        <v>0</v>
      </c>
      <c r="Y6" s="5" t="s">
        <v>355</v>
      </c>
      <c r="Z6" s="6">
        <v>0</v>
      </c>
    </row>
    <row r="7" spans="4:26" ht="12.75">
      <c r="D7" s="5" t="s">
        <v>3</v>
      </c>
      <c r="E7" s="10">
        <v>1876</v>
      </c>
      <c r="G7" s="5" t="s">
        <v>11</v>
      </c>
      <c r="H7" s="10">
        <v>2080</v>
      </c>
      <c r="J7" s="5" t="s">
        <v>14</v>
      </c>
      <c r="K7" s="10">
        <v>5617</v>
      </c>
      <c r="L7" s="2" t="s">
        <v>176</v>
      </c>
      <c r="M7" s="5" t="s">
        <v>363</v>
      </c>
      <c r="N7" s="10">
        <v>11328</v>
      </c>
      <c r="O7" s="12"/>
      <c r="P7" s="5" t="s">
        <v>74</v>
      </c>
      <c r="Q7" s="10">
        <v>32007</v>
      </c>
      <c r="R7" s="5"/>
      <c r="S7" s="5" t="s">
        <v>206</v>
      </c>
      <c r="T7" s="6">
        <v>0</v>
      </c>
      <c r="Y7" s="5" t="s">
        <v>354</v>
      </c>
      <c r="Z7" s="6">
        <v>0</v>
      </c>
    </row>
    <row r="8" spans="4:26" ht="12.75">
      <c r="D8" s="5" t="s">
        <v>4</v>
      </c>
      <c r="E8" s="10">
        <v>3499</v>
      </c>
      <c r="G8" s="5" t="s">
        <v>13</v>
      </c>
      <c r="H8" s="10">
        <v>2284</v>
      </c>
      <c r="J8" s="5" t="s">
        <v>32</v>
      </c>
      <c r="K8" s="10">
        <v>6033</v>
      </c>
      <c r="M8" s="5" t="s">
        <v>178</v>
      </c>
      <c r="N8" s="10">
        <v>22002</v>
      </c>
      <c r="O8" s="12"/>
      <c r="P8" s="5" t="s">
        <v>75</v>
      </c>
      <c r="Q8" s="10">
        <v>27390</v>
      </c>
      <c r="R8" s="5"/>
      <c r="S8" s="5" t="s">
        <v>207</v>
      </c>
      <c r="T8" s="6">
        <v>0</v>
      </c>
      <c r="Y8" s="5" t="s">
        <v>353</v>
      </c>
      <c r="Z8" s="6">
        <v>0</v>
      </c>
    </row>
    <row r="9" spans="1:26" ht="12.75">
      <c r="A9" s="5" t="s">
        <v>50</v>
      </c>
      <c r="B9" s="10">
        <v>6087</v>
      </c>
      <c r="D9" s="5" t="s">
        <v>5</v>
      </c>
      <c r="E9" s="10">
        <v>5581</v>
      </c>
      <c r="G9" s="5" t="s">
        <v>18</v>
      </c>
      <c r="H9" s="10">
        <v>8386</v>
      </c>
      <c r="J9" s="5" t="s">
        <v>72</v>
      </c>
      <c r="K9" s="12">
        <v>12253</v>
      </c>
      <c r="L9" s="2" t="s">
        <v>350</v>
      </c>
      <c r="M9" s="5" t="s">
        <v>10</v>
      </c>
      <c r="N9" s="10">
        <v>7548</v>
      </c>
      <c r="O9" s="12"/>
      <c r="P9" s="5" t="s">
        <v>88</v>
      </c>
      <c r="Q9" s="10">
        <v>50042</v>
      </c>
      <c r="R9" s="5"/>
      <c r="S9" s="5" t="s">
        <v>208</v>
      </c>
      <c r="T9" s="6">
        <v>0</v>
      </c>
      <c r="Y9" s="5" t="s">
        <v>352</v>
      </c>
      <c r="Z9" s="5">
        <v>0</v>
      </c>
    </row>
    <row r="10" spans="1:20" ht="12.75">
      <c r="A10" s="5" t="s">
        <v>70</v>
      </c>
      <c r="B10" s="10">
        <v>25252</v>
      </c>
      <c r="D10" s="5" t="s">
        <v>7</v>
      </c>
      <c r="E10" s="10">
        <v>3667</v>
      </c>
      <c r="G10" s="5" t="s">
        <v>21</v>
      </c>
      <c r="H10" s="10">
        <v>12705</v>
      </c>
      <c r="J10" s="5" t="s">
        <v>77</v>
      </c>
      <c r="K10" s="12">
        <v>4924</v>
      </c>
      <c r="L10" s="2" t="s">
        <v>350</v>
      </c>
      <c r="M10" s="5" t="s">
        <v>179</v>
      </c>
      <c r="N10" s="10">
        <v>7228</v>
      </c>
      <c r="O10" s="12"/>
      <c r="P10" s="5" t="s">
        <v>115</v>
      </c>
      <c r="Q10" s="12">
        <v>16036</v>
      </c>
      <c r="R10" s="5"/>
      <c r="S10" s="5" t="s">
        <v>209</v>
      </c>
      <c r="T10" s="6">
        <v>0</v>
      </c>
    </row>
    <row r="11" spans="1:20" ht="12.75">
      <c r="A11" s="5" t="s">
        <v>78</v>
      </c>
      <c r="B11" s="10">
        <v>44540</v>
      </c>
      <c r="D11" s="5" t="s">
        <v>8</v>
      </c>
      <c r="E11" s="10">
        <v>3030</v>
      </c>
      <c r="G11" s="5" t="s">
        <v>30</v>
      </c>
      <c r="H11" s="10">
        <v>2492</v>
      </c>
      <c r="J11" s="5" t="s">
        <v>99</v>
      </c>
      <c r="K11" s="10">
        <v>8598</v>
      </c>
      <c r="M11" s="5" t="s">
        <v>180</v>
      </c>
      <c r="N11" s="10">
        <v>20071</v>
      </c>
      <c r="O11" s="12"/>
      <c r="P11" s="5" t="s">
        <v>79</v>
      </c>
      <c r="Q11" s="10">
        <v>23424</v>
      </c>
      <c r="R11" s="5"/>
      <c r="S11" s="5" t="s">
        <v>210</v>
      </c>
      <c r="T11" s="6">
        <v>0</v>
      </c>
    </row>
    <row r="12" spans="4:20" ht="12.75">
      <c r="D12" s="5" t="s">
        <v>12</v>
      </c>
      <c r="E12" s="10">
        <v>73009</v>
      </c>
      <c r="G12" s="5" t="s">
        <v>31</v>
      </c>
      <c r="H12" s="10">
        <v>1579</v>
      </c>
      <c r="J12" s="5" t="s">
        <v>130</v>
      </c>
      <c r="K12" s="12">
        <v>4203</v>
      </c>
      <c r="M12" s="5" t="s">
        <v>364</v>
      </c>
      <c r="N12" s="10">
        <v>9913</v>
      </c>
      <c r="O12" s="12"/>
      <c r="P12" s="12"/>
      <c r="Q12" s="12"/>
      <c r="R12" s="5"/>
      <c r="S12" s="5" t="s">
        <v>211</v>
      </c>
      <c r="T12" s="6">
        <v>0</v>
      </c>
    </row>
    <row r="13" spans="4:20" ht="12.75">
      <c r="D13" s="5" t="s">
        <v>15</v>
      </c>
      <c r="E13" s="10">
        <v>5741</v>
      </c>
      <c r="G13" s="5" t="s">
        <v>34</v>
      </c>
      <c r="H13" s="10">
        <v>4870</v>
      </c>
      <c r="J13" s="5" t="s">
        <v>146</v>
      </c>
      <c r="K13" s="12">
        <v>8622</v>
      </c>
      <c r="L13" s="2" t="s">
        <v>350</v>
      </c>
      <c r="M13" s="5" t="s">
        <v>25</v>
      </c>
      <c r="N13" s="10">
        <v>8778</v>
      </c>
      <c r="O13" s="12"/>
      <c r="P13" s="12"/>
      <c r="Q13" s="12"/>
      <c r="R13" s="5"/>
      <c r="S13" s="5" t="s">
        <v>212</v>
      </c>
      <c r="T13" s="6">
        <v>0</v>
      </c>
    </row>
    <row r="14" spans="4:23" ht="12.75">
      <c r="D14" s="5" t="s">
        <v>16</v>
      </c>
      <c r="E14" s="10">
        <v>5226</v>
      </c>
      <c r="G14" s="5" t="s">
        <v>35</v>
      </c>
      <c r="H14" s="10">
        <v>3110</v>
      </c>
      <c r="M14" s="5" t="s">
        <v>181</v>
      </c>
      <c r="N14" s="10">
        <v>3774</v>
      </c>
      <c r="O14" s="12"/>
      <c r="P14" s="12"/>
      <c r="Q14" s="12"/>
      <c r="R14" s="5"/>
      <c r="S14" s="5" t="s">
        <v>213</v>
      </c>
      <c r="T14" s="6">
        <v>0</v>
      </c>
      <c r="W14" s="2" t="s">
        <v>176</v>
      </c>
    </row>
    <row r="15" spans="4:20" ht="12.75">
      <c r="D15" s="5" t="s">
        <v>17</v>
      </c>
      <c r="E15" s="10">
        <v>5937</v>
      </c>
      <c r="G15" s="5" t="s">
        <v>37</v>
      </c>
      <c r="H15" s="10">
        <v>8474</v>
      </c>
      <c r="M15" s="5" t="s">
        <v>182</v>
      </c>
      <c r="N15" s="10">
        <v>4921</v>
      </c>
      <c r="O15" s="12"/>
      <c r="P15" s="12"/>
      <c r="Q15" s="12"/>
      <c r="R15" s="5"/>
      <c r="S15" s="5" t="s">
        <v>214</v>
      </c>
      <c r="T15" s="6">
        <v>0</v>
      </c>
    </row>
    <row r="16" spans="4:20" ht="12.75">
      <c r="D16" s="5" t="s">
        <v>19</v>
      </c>
      <c r="E16" s="10">
        <v>2626</v>
      </c>
      <c r="G16" s="5" t="s">
        <v>41</v>
      </c>
      <c r="H16" s="10">
        <v>3198</v>
      </c>
      <c r="M16" s="5" t="s">
        <v>183</v>
      </c>
      <c r="N16" s="10">
        <v>6511</v>
      </c>
      <c r="O16" s="12"/>
      <c r="P16" s="12"/>
      <c r="Q16" s="12"/>
      <c r="R16" s="5"/>
      <c r="S16" s="5" t="s">
        <v>215</v>
      </c>
      <c r="T16" s="6">
        <v>0</v>
      </c>
    </row>
    <row r="17" spans="1:20" ht="12.75">
      <c r="A17" s="5" t="s">
        <v>27</v>
      </c>
      <c r="B17" s="10">
        <v>6013</v>
      </c>
      <c r="D17" s="5" t="s">
        <v>20</v>
      </c>
      <c r="E17" s="10">
        <v>2447</v>
      </c>
      <c r="G17" s="5" t="s">
        <v>42</v>
      </c>
      <c r="H17" s="10">
        <v>7910</v>
      </c>
      <c r="I17" s="2" t="s">
        <v>350</v>
      </c>
      <c r="M17" s="5" t="s">
        <v>184</v>
      </c>
      <c r="N17" s="10">
        <v>14403</v>
      </c>
      <c r="O17" s="12"/>
      <c r="P17" s="12"/>
      <c r="Q17" s="12"/>
      <c r="R17" s="5"/>
      <c r="S17" s="5" t="s">
        <v>23</v>
      </c>
      <c r="T17" s="11">
        <v>0</v>
      </c>
    </row>
    <row r="18" spans="1:20" ht="12.75">
      <c r="A18" s="5" t="s">
        <v>92</v>
      </c>
      <c r="B18" s="10">
        <v>3209</v>
      </c>
      <c r="D18" s="5" t="s">
        <v>22</v>
      </c>
      <c r="E18" s="10">
        <v>30266</v>
      </c>
      <c r="G18" s="5" t="s">
        <v>54</v>
      </c>
      <c r="H18" s="10">
        <v>3891</v>
      </c>
      <c r="M18" s="5" t="s">
        <v>43</v>
      </c>
      <c r="N18" s="10">
        <v>23730</v>
      </c>
      <c r="O18" s="12"/>
      <c r="P18" s="12"/>
      <c r="Q18" s="12"/>
      <c r="R18" s="5"/>
      <c r="S18" s="5" t="s">
        <v>216</v>
      </c>
      <c r="T18" s="6">
        <v>0</v>
      </c>
    </row>
    <row r="19" spans="1:20" ht="12.75">
      <c r="A19" s="5" t="s">
        <v>132</v>
      </c>
      <c r="B19" s="10">
        <v>3341</v>
      </c>
      <c r="D19" s="5" t="s">
        <v>24</v>
      </c>
      <c r="E19" s="10">
        <v>4761</v>
      </c>
      <c r="G19" s="5" t="s">
        <v>55</v>
      </c>
      <c r="H19" s="10">
        <v>3515</v>
      </c>
      <c r="M19" s="5" t="s">
        <v>365</v>
      </c>
      <c r="N19" s="10">
        <v>14198</v>
      </c>
      <c r="O19" s="12"/>
      <c r="P19" s="12"/>
      <c r="Q19" s="12"/>
      <c r="R19" s="5"/>
      <c r="S19" s="5" t="s">
        <v>217</v>
      </c>
      <c r="T19" s="6">
        <v>0</v>
      </c>
    </row>
    <row r="20" spans="1:20" ht="12.75">
      <c r="A20" s="5" t="s">
        <v>163</v>
      </c>
      <c r="B20" s="10">
        <v>4896</v>
      </c>
      <c r="D20" s="5" t="s">
        <v>26</v>
      </c>
      <c r="E20" s="10">
        <v>7829</v>
      </c>
      <c r="G20" s="5" t="s">
        <v>58</v>
      </c>
      <c r="H20" s="10">
        <v>6195</v>
      </c>
      <c r="M20" s="5" t="s">
        <v>185</v>
      </c>
      <c r="N20" s="10">
        <v>10236</v>
      </c>
      <c r="O20" s="12"/>
      <c r="P20" s="12"/>
      <c r="Q20" s="12"/>
      <c r="R20" s="5"/>
      <c r="S20" s="5" t="s">
        <v>218</v>
      </c>
      <c r="T20" s="6">
        <v>0</v>
      </c>
    </row>
    <row r="21" spans="1:20" ht="12.75">
      <c r="A21" s="5" t="s">
        <v>164</v>
      </c>
      <c r="B21" s="10">
        <v>5142</v>
      </c>
      <c r="D21" s="5" t="s">
        <v>28</v>
      </c>
      <c r="E21" s="10">
        <v>5414</v>
      </c>
      <c r="G21" s="5" t="s">
        <v>61</v>
      </c>
      <c r="H21" s="10">
        <v>2151</v>
      </c>
      <c r="M21" s="5" t="s">
        <v>49</v>
      </c>
      <c r="N21" s="10">
        <v>3876</v>
      </c>
      <c r="O21" s="12"/>
      <c r="P21" s="12"/>
      <c r="Q21" s="12"/>
      <c r="R21" s="5"/>
      <c r="S21" s="5" t="s">
        <v>219</v>
      </c>
      <c r="T21" s="6">
        <v>0</v>
      </c>
    </row>
    <row r="22" spans="1:20" ht="12.75">
      <c r="A22" s="5" t="s">
        <v>169</v>
      </c>
      <c r="B22" s="10">
        <v>7157</v>
      </c>
      <c r="D22" s="5" t="s">
        <v>29</v>
      </c>
      <c r="E22" s="10">
        <v>3621</v>
      </c>
      <c r="G22" s="5" t="s">
        <v>84</v>
      </c>
      <c r="H22" s="10">
        <v>18826</v>
      </c>
      <c r="M22" s="5" t="s">
        <v>186</v>
      </c>
      <c r="N22" s="10">
        <v>23441</v>
      </c>
      <c r="O22" s="12"/>
      <c r="P22" s="12"/>
      <c r="Q22" s="12"/>
      <c r="R22" s="5"/>
      <c r="S22" s="5" t="s">
        <v>220</v>
      </c>
      <c r="T22" s="6">
        <v>0</v>
      </c>
    </row>
    <row r="23" spans="4:20" ht="12.75">
      <c r="D23" s="5" t="s">
        <v>33</v>
      </c>
      <c r="E23" s="10">
        <v>10292</v>
      </c>
      <c r="G23" s="5" t="s">
        <v>87</v>
      </c>
      <c r="H23" s="10">
        <v>5268</v>
      </c>
      <c r="I23" s="2" t="s">
        <v>350</v>
      </c>
      <c r="M23" s="5" t="s">
        <v>56</v>
      </c>
      <c r="N23" s="10">
        <v>4705</v>
      </c>
      <c r="O23" s="12"/>
      <c r="P23" s="12"/>
      <c r="Q23" s="12"/>
      <c r="R23" s="5"/>
      <c r="S23" s="5" t="s">
        <v>221</v>
      </c>
      <c r="T23" s="6">
        <v>0</v>
      </c>
    </row>
    <row r="24" spans="4:20" ht="12.75">
      <c r="D24" s="5" t="s">
        <v>36</v>
      </c>
      <c r="E24" s="10">
        <v>5528</v>
      </c>
      <c r="G24" s="5" t="s">
        <v>95</v>
      </c>
      <c r="H24" s="10">
        <v>3569</v>
      </c>
      <c r="M24" s="5" t="s">
        <v>366</v>
      </c>
      <c r="N24" s="10">
        <v>25019</v>
      </c>
      <c r="O24" s="12"/>
      <c r="P24" s="12"/>
      <c r="Q24" s="12"/>
      <c r="R24" s="5"/>
      <c r="S24" s="5" t="s">
        <v>222</v>
      </c>
      <c r="T24" s="6">
        <v>0</v>
      </c>
    </row>
    <row r="25" spans="4:20" ht="12.75">
      <c r="D25" s="5" t="s">
        <v>38</v>
      </c>
      <c r="E25" s="10">
        <v>10890</v>
      </c>
      <c r="G25" s="5" t="s">
        <v>101</v>
      </c>
      <c r="H25" s="10">
        <v>10319</v>
      </c>
      <c r="I25" s="2" t="s">
        <v>350</v>
      </c>
      <c r="J25" s="5"/>
      <c r="M25" s="5" t="s">
        <v>367</v>
      </c>
      <c r="N25" s="10">
        <v>13630</v>
      </c>
      <c r="O25" s="12"/>
      <c r="P25" s="12"/>
      <c r="Q25" s="12"/>
      <c r="R25" s="5"/>
      <c r="S25" s="5" t="s">
        <v>223</v>
      </c>
      <c r="T25" s="6">
        <v>0</v>
      </c>
    </row>
    <row r="26" spans="4:20" ht="12.75">
      <c r="D26" s="5" t="s">
        <v>39</v>
      </c>
      <c r="E26" s="10">
        <v>5850</v>
      </c>
      <c r="G26" s="5" t="s">
        <v>103</v>
      </c>
      <c r="H26" s="10">
        <v>2367</v>
      </c>
      <c r="M26" s="5" t="s">
        <v>368</v>
      </c>
      <c r="N26" s="10">
        <v>17410</v>
      </c>
      <c r="O26" s="12"/>
      <c r="P26" s="5" t="s">
        <v>360</v>
      </c>
      <c r="Q26" s="12"/>
      <c r="R26" s="5"/>
      <c r="S26" s="5" t="s">
        <v>224</v>
      </c>
      <c r="T26" s="6">
        <v>0</v>
      </c>
    </row>
    <row r="27" spans="4:20" ht="12.75">
      <c r="D27" s="5" t="s">
        <v>40</v>
      </c>
      <c r="E27" s="10">
        <v>4479</v>
      </c>
      <c r="G27" s="5" t="s">
        <v>107</v>
      </c>
      <c r="H27" s="10">
        <v>4688</v>
      </c>
      <c r="M27" s="5" t="s">
        <v>369</v>
      </c>
      <c r="N27" s="10">
        <v>11221</v>
      </c>
      <c r="O27" s="12"/>
      <c r="P27" s="12"/>
      <c r="Q27" s="12"/>
      <c r="R27" s="5"/>
      <c r="S27" s="5" t="s">
        <v>225</v>
      </c>
      <c r="T27" s="6">
        <v>0</v>
      </c>
    </row>
    <row r="28" spans="4:20" ht="12.75">
      <c r="D28" s="5" t="s">
        <v>44</v>
      </c>
      <c r="E28" s="10">
        <v>4819</v>
      </c>
      <c r="G28" s="5" t="s">
        <v>112</v>
      </c>
      <c r="H28" s="10">
        <v>1998</v>
      </c>
      <c r="M28" s="5" t="s">
        <v>187</v>
      </c>
      <c r="N28" s="10">
        <v>4271</v>
      </c>
      <c r="O28" s="12"/>
      <c r="P28" s="12"/>
      <c r="Q28" s="12"/>
      <c r="R28" s="5"/>
      <c r="S28" s="5" t="s">
        <v>226</v>
      </c>
      <c r="T28" s="6">
        <v>0</v>
      </c>
    </row>
    <row r="29" spans="4:20" ht="12.75">
      <c r="D29" s="5" t="s">
        <v>45</v>
      </c>
      <c r="E29" s="10">
        <v>24559</v>
      </c>
      <c r="G29" s="5" t="s">
        <v>114</v>
      </c>
      <c r="H29" s="10">
        <v>3684</v>
      </c>
      <c r="I29" s="2" t="s">
        <v>350</v>
      </c>
      <c r="M29" s="5" t="s">
        <v>370</v>
      </c>
      <c r="N29" s="10">
        <v>11253</v>
      </c>
      <c r="O29" s="12"/>
      <c r="P29" s="12"/>
      <c r="Q29" s="12"/>
      <c r="R29" s="5"/>
      <c r="S29" s="5" t="s">
        <v>227</v>
      </c>
      <c r="T29" s="6">
        <v>0</v>
      </c>
    </row>
    <row r="30" spans="4:20" ht="12.75">
      <c r="D30" s="5" t="s">
        <v>46</v>
      </c>
      <c r="E30" s="12">
        <v>6820</v>
      </c>
      <c r="G30" s="5" t="s">
        <v>119</v>
      </c>
      <c r="H30" s="10">
        <v>1223</v>
      </c>
      <c r="M30" s="5" t="s">
        <v>371</v>
      </c>
      <c r="N30" s="10">
        <v>13991</v>
      </c>
      <c r="O30" s="12"/>
      <c r="P30" s="12"/>
      <c r="Q30" s="12"/>
      <c r="R30" s="5"/>
      <c r="S30" s="5" t="s">
        <v>228</v>
      </c>
      <c r="T30" s="6">
        <v>0</v>
      </c>
    </row>
    <row r="31" spans="4:20" ht="12.75">
      <c r="D31" s="5" t="s">
        <v>47</v>
      </c>
      <c r="E31" s="10">
        <v>4343</v>
      </c>
      <c r="G31" s="5" t="s">
        <v>121</v>
      </c>
      <c r="H31" s="10">
        <v>1769</v>
      </c>
      <c r="M31" s="5" t="s">
        <v>372</v>
      </c>
      <c r="N31" s="10">
        <v>29017</v>
      </c>
      <c r="O31" s="12"/>
      <c r="P31" s="12"/>
      <c r="Q31" s="12"/>
      <c r="R31" s="5"/>
      <c r="S31" s="5" t="s">
        <v>229</v>
      </c>
      <c r="T31" s="6">
        <v>0</v>
      </c>
    </row>
    <row r="32" spans="4:20" ht="12.75">
      <c r="D32" s="5" t="s">
        <v>48</v>
      </c>
      <c r="E32" s="10">
        <v>11424</v>
      </c>
      <c r="G32" s="5" t="s">
        <v>127</v>
      </c>
      <c r="H32" s="10">
        <v>5472</v>
      </c>
      <c r="M32" s="5" t="s">
        <v>377</v>
      </c>
      <c r="N32" s="10">
        <v>7024</v>
      </c>
      <c r="O32" s="12"/>
      <c r="P32" s="5" t="s">
        <v>359</v>
      </c>
      <c r="Q32" s="12"/>
      <c r="R32" s="5"/>
      <c r="S32" s="5" t="s">
        <v>230</v>
      </c>
      <c r="T32" s="6">
        <v>0</v>
      </c>
    </row>
    <row r="33" spans="4:20" ht="12.75">
      <c r="D33" s="5" t="s">
        <v>51</v>
      </c>
      <c r="E33" s="10">
        <v>6805</v>
      </c>
      <c r="G33" s="5" t="s">
        <v>128</v>
      </c>
      <c r="H33" s="10">
        <v>108</v>
      </c>
      <c r="K33" s="1"/>
      <c r="M33" s="5" t="s">
        <v>188</v>
      </c>
      <c r="N33" s="10">
        <v>25313</v>
      </c>
      <c r="O33" s="12"/>
      <c r="P33" s="12"/>
      <c r="Q33" s="12"/>
      <c r="R33" s="5"/>
      <c r="S33" s="5" t="s">
        <v>231</v>
      </c>
      <c r="T33" s="6">
        <v>0</v>
      </c>
    </row>
    <row r="34" spans="4:20" ht="12.75">
      <c r="D34" s="5" t="s">
        <v>52</v>
      </c>
      <c r="E34" s="10">
        <v>5166</v>
      </c>
      <c r="G34" s="5" t="s">
        <v>131</v>
      </c>
      <c r="H34" s="10">
        <v>12481</v>
      </c>
      <c r="I34" s="2" t="s">
        <v>350</v>
      </c>
      <c r="M34" s="5" t="s">
        <v>189</v>
      </c>
      <c r="N34" s="10">
        <v>64894</v>
      </c>
      <c r="O34" s="12"/>
      <c r="P34" s="12"/>
      <c r="Q34" s="12"/>
      <c r="R34" s="5"/>
      <c r="S34" s="5" t="s">
        <v>232</v>
      </c>
      <c r="T34" s="6">
        <v>0</v>
      </c>
    </row>
    <row r="35" spans="4:20" ht="12.75">
      <c r="D35" s="5" t="s">
        <v>53</v>
      </c>
      <c r="E35" s="10">
        <v>2456</v>
      </c>
      <c r="G35" s="5" t="s">
        <v>138</v>
      </c>
      <c r="H35" s="10">
        <v>8019</v>
      </c>
      <c r="M35" s="5" t="s">
        <v>97</v>
      </c>
      <c r="N35" s="10">
        <v>5554</v>
      </c>
      <c r="O35" s="12"/>
      <c r="P35" s="12"/>
      <c r="Q35" s="12"/>
      <c r="R35" s="5"/>
      <c r="S35" s="5" t="s">
        <v>233</v>
      </c>
      <c r="T35" s="6">
        <v>0</v>
      </c>
    </row>
    <row r="36" spans="4:20" ht="12.75">
      <c r="D36" s="5" t="s">
        <v>57</v>
      </c>
      <c r="E36" s="10">
        <v>3399</v>
      </c>
      <c r="G36" s="5" t="s">
        <v>141</v>
      </c>
      <c r="H36" s="10">
        <v>2953</v>
      </c>
      <c r="M36" s="5" t="s">
        <v>190</v>
      </c>
      <c r="N36" s="10">
        <v>32422</v>
      </c>
      <c r="O36" s="12"/>
      <c r="P36" s="12"/>
      <c r="Q36" s="12"/>
      <c r="R36" s="5"/>
      <c r="S36" s="5" t="s">
        <v>234</v>
      </c>
      <c r="T36" s="6">
        <v>0</v>
      </c>
    </row>
    <row r="37" spans="4:20" ht="12.75">
      <c r="D37" s="5" t="s">
        <v>59</v>
      </c>
      <c r="E37" s="10">
        <v>6422</v>
      </c>
      <c r="G37" s="5" t="s">
        <v>305</v>
      </c>
      <c r="H37" s="10">
        <v>5864</v>
      </c>
      <c r="I37" s="2" t="s">
        <v>350</v>
      </c>
      <c r="M37" s="5" t="s">
        <v>373</v>
      </c>
      <c r="N37" s="10">
        <v>20670</v>
      </c>
      <c r="O37" s="12"/>
      <c r="P37" s="12"/>
      <c r="Q37" s="12"/>
      <c r="R37" s="5"/>
      <c r="S37" s="5" t="s">
        <v>235</v>
      </c>
      <c r="T37" s="6">
        <v>0</v>
      </c>
    </row>
    <row r="38" spans="4:20" ht="12.75">
      <c r="D38" s="5" t="s">
        <v>60</v>
      </c>
      <c r="E38" s="10">
        <v>5412</v>
      </c>
      <c r="G38" s="5" t="s">
        <v>150</v>
      </c>
      <c r="H38" s="10">
        <v>4868</v>
      </c>
      <c r="M38" s="5" t="s">
        <v>191</v>
      </c>
      <c r="N38" s="10">
        <v>32341</v>
      </c>
      <c r="O38" s="12"/>
      <c r="P38" s="12"/>
      <c r="Q38" s="12"/>
      <c r="R38" s="5"/>
      <c r="S38" s="5" t="s">
        <v>236</v>
      </c>
      <c r="T38" s="6">
        <v>0</v>
      </c>
    </row>
    <row r="39" spans="4:20" ht="12.75">
      <c r="D39" s="5" t="s">
        <v>62</v>
      </c>
      <c r="E39" s="10">
        <v>10282</v>
      </c>
      <c r="G39" s="5" t="s">
        <v>152</v>
      </c>
      <c r="H39" s="10">
        <v>6304</v>
      </c>
      <c r="M39" s="5" t="s">
        <v>192</v>
      </c>
      <c r="N39" s="10">
        <v>15707</v>
      </c>
      <c r="O39" s="12"/>
      <c r="P39" s="12"/>
      <c r="Q39" s="12"/>
      <c r="R39" s="5"/>
      <c r="S39" s="5" t="s">
        <v>237</v>
      </c>
      <c r="T39" s="6">
        <v>0</v>
      </c>
    </row>
    <row r="40" spans="4:20" ht="12.75">
      <c r="D40" s="5" t="s">
        <v>63</v>
      </c>
      <c r="E40" s="10">
        <v>3987</v>
      </c>
      <c r="G40" s="5" t="s">
        <v>153</v>
      </c>
      <c r="H40" s="10">
        <v>942</v>
      </c>
      <c r="I40" s="2" t="s">
        <v>350</v>
      </c>
      <c r="M40" s="5" t="s">
        <v>193</v>
      </c>
      <c r="N40" s="10">
        <v>4687</v>
      </c>
      <c r="O40" s="12"/>
      <c r="P40" s="12"/>
      <c r="Q40" s="12"/>
      <c r="R40" s="5"/>
      <c r="S40" s="5" t="s">
        <v>238</v>
      </c>
      <c r="T40" s="6">
        <v>0</v>
      </c>
    </row>
    <row r="41" spans="4:20" ht="12.75">
      <c r="D41" s="5" t="s">
        <v>64</v>
      </c>
      <c r="E41" s="10">
        <v>3472</v>
      </c>
      <c r="G41" s="5" t="s">
        <v>156</v>
      </c>
      <c r="H41" s="10">
        <v>3916</v>
      </c>
      <c r="M41" s="5" t="s">
        <v>194</v>
      </c>
      <c r="N41" s="10">
        <v>15416</v>
      </c>
      <c r="O41" s="12"/>
      <c r="P41" s="12"/>
      <c r="Q41" s="12"/>
      <c r="R41" s="5"/>
      <c r="S41" s="5" t="s">
        <v>239</v>
      </c>
      <c r="T41" s="6">
        <v>0</v>
      </c>
    </row>
    <row r="42" spans="4:20" ht="12.75">
      <c r="D42" s="5" t="s">
        <v>65</v>
      </c>
      <c r="E42" s="10">
        <v>8508</v>
      </c>
      <c r="G42" s="5" t="s">
        <v>158</v>
      </c>
      <c r="H42" s="10">
        <v>1720</v>
      </c>
      <c r="M42" s="5" t="s">
        <v>123</v>
      </c>
      <c r="N42" s="10">
        <v>23366</v>
      </c>
      <c r="O42" s="12"/>
      <c r="P42" s="12"/>
      <c r="Q42" s="12"/>
      <c r="R42" s="5"/>
      <c r="S42" s="5" t="s">
        <v>240</v>
      </c>
      <c r="T42" s="6">
        <v>0</v>
      </c>
    </row>
    <row r="43" spans="4:20" ht="12.75">
      <c r="D43" s="5" t="s">
        <v>66</v>
      </c>
      <c r="E43" s="10">
        <v>3951</v>
      </c>
      <c r="G43" s="5" t="s">
        <v>160</v>
      </c>
      <c r="H43" s="10">
        <v>5939</v>
      </c>
      <c r="M43" s="5" t="s">
        <v>195</v>
      </c>
      <c r="N43" s="10">
        <v>27614</v>
      </c>
      <c r="O43" s="12"/>
      <c r="P43" s="12"/>
      <c r="Q43" s="12"/>
      <c r="R43" s="5"/>
      <c r="S43" s="5" t="s">
        <v>241</v>
      </c>
      <c r="T43" s="6">
        <v>0</v>
      </c>
    </row>
    <row r="44" spans="4:20" ht="12.75">
      <c r="D44" s="5" t="s">
        <v>356</v>
      </c>
      <c r="E44" s="10">
        <v>4926</v>
      </c>
      <c r="G44" s="5" t="s">
        <v>162</v>
      </c>
      <c r="H44" s="10">
        <v>4905</v>
      </c>
      <c r="M44" s="5" t="s">
        <v>196</v>
      </c>
      <c r="N44" s="10">
        <v>33122</v>
      </c>
      <c r="O44" s="12"/>
      <c r="P44" s="12"/>
      <c r="Q44" s="12"/>
      <c r="S44" s="5" t="s">
        <v>242</v>
      </c>
      <c r="T44" s="6">
        <v>0</v>
      </c>
    </row>
    <row r="45" spans="4:20" ht="12.75">
      <c r="D45" s="5" t="s">
        <v>67</v>
      </c>
      <c r="E45" s="10">
        <v>30499</v>
      </c>
      <c r="G45" s="5" t="s">
        <v>167</v>
      </c>
      <c r="H45" s="10">
        <v>4810</v>
      </c>
      <c r="M45" s="5" t="s">
        <v>133</v>
      </c>
      <c r="N45" s="10">
        <v>54785</v>
      </c>
      <c r="O45" s="12"/>
      <c r="P45" s="12"/>
      <c r="Q45" s="12"/>
      <c r="S45" s="5" t="s">
        <v>243</v>
      </c>
      <c r="T45" s="6">
        <v>0</v>
      </c>
    </row>
    <row r="46" spans="4:20" ht="12.75">
      <c r="D46" s="5" t="s">
        <v>68</v>
      </c>
      <c r="E46" s="10">
        <v>3988</v>
      </c>
      <c r="M46" s="5" t="s">
        <v>197</v>
      </c>
      <c r="N46" s="10">
        <v>6863</v>
      </c>
      <c r="O46" s="12"/>
      <c r="P46" s="5" t="s">
        <v>358</v>
      </c>
      <c r="Q46" s="12"/>
      <c r="S46" s="5" t="s">
        <v>244</v>
      </c>
      <c r="T46" s="6">
        <v>0</v>
      </c>
    </row>
    <row r="47" spans="4:20" ht="12.75">
      <c r="D47" s="5" t="s">
        <v>69</v>
      </c>
      <c r="E47" s="10">
        <v>21004</v>
      </c>
      <c r="M47" s="5" t="s">
        <v>198</v>
      </c>
      <c r="N47" s="10">
        <v>11234</v>
      </c>
      <c r="O47" s="12"/>
      <c r="P47" s="12"/>
      <c r="Q47" s="12"/>
      <c r="S47" s="5" t="s">
        <v>245</v>
      </c>
      <c r="T47" s="6">
        <v>0</v>
      </c>
    </row>
    <row r="48" spans="4:20" ht="12.75">
      <c r="D48" s="5" t="s">
        <v>71</v>
      </c>
      <c r="E48" s="10">
        <v>14413</v>
      </c>
      <c r="M48" s="5" t="s">
        <v>199</v>
      </c>
      <c r="N48" s="10">
        <v>3302</v>
      </c>
      <c r="O48" s="12"/>
      <c r="P48" s="5"/>
      <c r="Q48" s="12"/>
      <c r="S48" s="5" t="s">
        <v>246</v>
      </c>
      <c r="T48" s="6">
        <v>0</v>
      </c>
    </row>
    <row r="49" spans="4:20" ht="12.75">
      <c r="D49" s="5" t="s">
        <v>73</v>
      </c>
      <c r="E49" s="10">
        <v>25917</v>
      </c>
      <c r="M49" s="5" t="s">
        <v>142</v>
      </c>
      <c r="N49" s="10">
        <v>20202</v>
      </c>
      <c r="O49" s="12"/>
      <c r="P49" s="12"/>
      <c r="Q49" s="12"/>
      <c r="S49" s="5" t="s">
        <v>247</v>
      </c>
      <c r="T49" s="11">
        <v>0</v>
      </c>
    </row>
    <row r="50" spans="4:20" ht="12.75">
      <c r="D50" s="5" t="s">
        <v>175</v>
      </c>
      <c r="E50" s="10">
        <v>5175</v>
      </c>
      <c r="M50" s="5" t="s">
        <v>144</v>
      </c>
      <c r="N50" s="12">
        <v>6296</v>
      </c>
      <c r="O50" s="12"/>
      <c r="P50" s="12"/>
      <c r="Q50" s="12"/>
      <c r="S50" s="5" t="s">
        <v>248</v>
      </c>
      <c r="T50" s="5">
        <v>0</v>
      </c>
    </row>
    <row r="51" spans="4:20" ht="12.75">
      <c r="D51" s="5" t="s">
        <v>76</v>
      </c>
      <c r="E51" s="10">
        <v>6789</v>
      </c>
      <c r="M51" s="5" t="s">
        <v>200</v>
      </c>
      <c r="N51" s="10">
        <v>12149</v>
      </c>
      <c r="O51" s="12"/>
      <c r="P51" s="12"/>
      <c r="Q51" s="12"/>
      <c r="S51" s="5" t="s">
        <v>249</v>
      </c>
      <c r="T51" s="6">
        <v>0</v>
      </c>
    </row>
    <row r="52" spans="4:20" ht="12.75">
      <c r="D52" s="5" t="s">
        <v>80</v>
      </c>
      <c r="E52" s="10">
        <v>17744</v>
      </c>
      <c r="M52" s="5" t="s">
        <v>201</v>
      </c>
      <c r="N52" s="10">
        <v>12456</v>
      </c>
      <c r="O52" s="12"/>
      <c r="P52" s="12"/>
      <c r="Q52" s="12"/>
      <c r="S52" s="5" t="s">
        <v>250</v>
      </c>
      <c r="T52" s="6">
        <v>0</v>
      </c>
    </row>
    <row r="53" spans="4:20" ht="12.75">
      <c r="D53" s="5" t="s">
        <v>81</v>
      </c>
      <c r="E53" s="10">
        <v>23850</v>
      </c>
      <c r="M53" s="5" t="s">
        <v>374</v>
      </c>
      <c r="N53" s="10">
        <v>7922</v>
      </c>
      <c r="O53" s="12"/>
      <c r="P53" s="12"/>
      <c r="Q53" s="12"/>
      <c r="S53" s="5" t="s">
        <v>251</v>
      </c>
      <c r="T53" s="6">
        <v>0</v>
      </c>
    </row>
    <row r="54" spans="4:20" ht="12.75">
      <c r="D54" s="5" t="s">
        <v>82</v>
      </c>
      <c r="E54" s="10">
        <v>3343</v>
      </c>
      <c r="M54" s="5" t="s">
        <v>375</v>
      </c>
      <c r="N54" s="10">
        <v>10952</v>
      </c>
      <c r="O54" s="12"/>
      <c r="P54" s="12"/>
      <c r="Q54" s="12"/>
      <c r="S54" s="5" t="s">
        <v>252</v>
      </c>
      <c r="T54" s="6">
        <v>0</v>
      </c>
    </row>
    <row r="55" spans="4:20" ht="12.75">
      <c r="D55" s="5" t="s">
        <v>83</v>
      </c>
      <c r="E55" s="10">
        <v>8277</v>
      </c>
      <c r="M55" s="5" t="s">
        <v>202</v>
      </c>
      <c r="N55" s="10">
        <v>9333</v>
      </c>
      <c r="O55" s="12"/>
      <c r="P55" s="12"/>
      <c r="Q55" s="12"/>
      <c r="S55" s="5" t="s">
        <v>253</v>
      </c>
      <c r="T55" s="6">
        <v>0</v>
      </c>
    </row>
    <row r="56" spans="4:20" ht="12.75">
      <c r="D56" s="5" t="s">
        <v>85</v>
      </c>
      <c r="E56" s="10">
        <v>1942</v>
      </c>
      <c r="M56" s="5" t="s">
        <v>166</v>
      </c>
      <c r="N56" s="10">
        <v>4917</v>
      </c>
      <c r="O56" s="12"/>
      <c r="P56" s="12"/>
      <c r="Q56" s="12"/>
      <c r="S56" s="5" t="s">
        <v>254</v>
      </c>
      <c r="T56" s="6">
        <v>0</v>
      </c>
    </row>
    <row r="57" spans="4:20" ht="12.75">
      <c r="D57" s="5" t="s">
        <v>86</v>
      </c>
      <c r="E57" s="10">
        <v>8674</v>
      </c>
      <c r="M57" s="5" t="s">
        <v>376</v>
      </c>
      <c r="N57" s="10">
        <v>12593</v>
      </c>
      <c r="O57" s="12"/>
      <c r="P57" s="12"/>
      <c r="Q57" s="12"/>
      <c r="S57" s="5" t="s">
        <v>255</v>
      </c>
      <c r="T57" s="6">
        <v>0</v>
      </c>
    </row>
    <row r="58" spans="4:20" ht="12.75">
      <c r="D58" s="5" t="s">
        <v>89</v>
      </c>
      <c r="E58" s="10">
        <v>7370</v>
      </c>
      <c r="G58" s="5"/>
      <c r="M58" s="5" t="s">
        <v>203</v>
      </c>
      <c r="N58" s="10">
        <v>24580</v>
      </c>
      <c r="O58" s="12"/>
      <c r="P58" s="12"/>
      <c r="Q58" s="12"/>
      <c r="S58" s="5" t="s">
        <v>256</v>
      </c>
      <c r="T58" s="6">
        <v>0</v>
      </c>
    </row>
    <row r="59" spans="4:20" ht="12.75">
      <c r="D59" s="5" t="s">
        <v>90</v>
      </c>
      <c r="E59" s="10">
        <v>3202</v>
      </c>
      <c r="M59" s="5" t="s">
        <v>204</v>
      </c>
      <c r="N59" s="10">
        <v>25774</v>
      </c>
      <c r="O59" s="12"/>
      <c r="P59" s="12"/>
      <c r="Q59" s="12"/>
      <c r="S59" s="5" t="s">
        <v>257</v>
      </c>
      <c r="T59" s="11">
        <v>0</v>
      </c>
    </row>
    <row r="60" spans="4:20" ht="12.75">
      <c r="D60" s="5" t="s">
        <v>91</v>
      </c>
      <c r="E60" s="10">
        <v>1970</v>
      </c>
      <c r="N60" s="13"/>
      <c r="S60" s="5" t="s">
        <v>258</v>
      </c>
      <c r="T60" s="6">
        <v>0</v>
      </c>
    </row>
    <row r="61" spans="4:20" ht="12.75">
      <c r="D61" s="5" t="s">
        <v>93</v>
      </c>
      <c r="E61" s="10">
        <v>3572</v>
      </c>
      <c r="I61" s="2" t="s">
        <v>351</v>
      </c>
      <c r="S61" s="5" t="s">
        <v>259</v>
      </c>
      <c r="T61" s="6">
        <v>0</v>
      </c>
    </row>
    <row r="62" spans="4:20" ht="12.75">
      <c r="D62" s="5" t="s">
        <v>94</v>
      </c>
      <c r="E62" s="10">
        <v>12147</v>
      </c>
      <c r="S62" s="5" t="s">
        <v>260</v>
      </c>
      <c r="T62" s="6">
        <v>0</v>
      </c>
    </row>
    <row r="63" spans="4:23" ht="12.75">
      <c r="D63" s="5" t="s">
        <v>96</v>
      </c>
      <c r="E63" s="10">
        <v>5179</v>
      </c>
      <c r="P63" s="2" t="s">
        <v>361</v>
      </c>
      <c r="S63" s="5" t="s">
        <v>261</v>
      </c>
      <c r="T63" s="11">
        <v>0</v>
      </c>
      <c r="W63" s="2" t="s">
        <v>176</v>
      </c>
    </row>
    <row r="64" spans="4:23" ht="12.75">
      <c r="D64" s="5" t="s">
        <v>98</v>
      </c>
      <c r="E64" s="10">
        <v>3416</v>
      </c>
      <c r="S64" s="5" t="s">
        <v>262</v>
      </c>
      <c r="T64" s="6">
        <v>0</v>
      </c>
      <c r="W64" s="2" t="s">
        <v>176</v>
      </c>
    </row>
    <row r="65" spans="4:20" ht="12.75">
      <c r="D65" s="5" t="s">
        <v>100</v>
      </c>
      <c r="E65" s="10">
        <v>3919</v>
      </c>
      <c r="S65" s="5" t="s">
        <v>263</v>
      </c>
      <c r="T65" s="6">
        <v>0</v>
      </c>
    </row>
    <row r="66" spans="4:20" ht="12.75">
      <c r="D66" s="5" t="s">
        <v>105</v>
      </c>
      <c r="E66" s="10">
        <v>17382</v>
      </c>
      <c r="S66" s="5" t="s">
        <v>264</v>
      </c>
      <c r="T66" s="6">
        <v>0</v>
      </c>
    </row>
    <row r="67" spans="4:23" ht="12.75">
      <c r="D67" s="5" t="s">
        <v>106</v>
      </c>
      <c r="E67" s="10">
        <v>2911</v>
      </c>
      <c r="S67" s="5" t="s">
        <v>265</v>
      </c>
      <c r="T67" s="6">
        <v>0</v>
      </c>
      <c r="W67" s="2" t="s">
        <v>176</v>
      </c>
    </row>
    <row r="68" spans="4:20" ht="12.75">
      <c r="D68" s="5" t="s">
        <v>108</v>
      </c>
      <c r="E68" s="10">
        <v>12746</v>
      </c>
      <c r="S68" s="5" t="s">
        <v>266</v>
      </c>
      <c r="T68" s="6">
        <v>0</v>
      </c>
    </row>
    <row r="69" spans="4:23" ht="12.75">
      <c r="D69" s="5" t="s">
        <v>109</v>
      </c>
      <c r="E69" s="10">
        <v>16550</v>
      </c>
      <c r="S69" s="5" t="s">
        <v>267</v>
      </c>
      <c r="T69" s="6">
        <v>0</v>
      </c>
      <c r="W69" s="2" t="s">
        <v>176</v>
      </c>
    </row>
    <row r="70" spans="4:20" ht="12.75">
      <c r="D70" s="5" t="s">
        <v>110</v>
      </c>
      <c r="E70" s="10">
        <v>6473</v>
      </c>
      <c r="S70" s="5" t="s">
        <v>268</v>
      </c>
      <c r="T70" s="6">
        <v>0</v>
      </c>
    </row>
    <row r="71" spans="4:20" ht="12.75">
      <c r="D71" s="5" t="s">
        <v>111</v>
      </c>
      <c r="E71" s="10">
        <v>1298</v>
      </c>
      <c r="S71" s="5" t="s">
        <v>269</v>
      </c>
      <c r="T71" s="6">
        <v>0</v>
      </c>
    </row>
    <row r="72" spans="4:20" ht="12.75">
      <c r="D72" s="5" t="s">
        <v>113</v>
      </c>
      <c r="E72" s="10">
        <v>8174</v>
      </c>
      <c r="F72" s="2" t="s">
        <v>176</v>
      </c>
      <c r="J72" s="5"/>
      <c r="K72" s="5" t="s">
        <v>176</v>
      </c>
      <c r="S72" s="5" t="s">
        <v>270</v>
      </c>
      <c r="T72" s="6">
        <v>0</v>
      </c>
    </row>
    <row r="73" spans="4:20" ht="12.75">
      <c r="D73" s="5" t="s">
        <v>116</v>
      </c>
      <c r="E73" s="10">
        <v>15780</v>
      </c>
      <c r="J73" s="5"/>
      <c r="K73" s="6" t="s">
        <v>176</v>
      </c>
      <c r="S73" s="5" t="s">
        <v>271</v>
      </c>
      <c r="T73" s="6">
        <v>0</v>
      </c>
    </row>
    <row r="74" spans="4:20" ht="12.75">
      <c r="D74" s="5" t="s">
        <v>117</v>
      </c>
      <c r="E74" s="10">
        <v>7520</v>
      </c>
      <c r="S74" s="5" t="s">
        <v>272</v>
      </c>
      <c r="T74" s="6">
        <v>0</v>
      </c>
    </row>
    <row r="75" spans="3:20" ht="12.75">
      <c r="C75" s="2" t="s">
        <v>176</v>
      </c>
      <c r="D75" s="5" t="s">
        <v>118</v>
      </c>
      <c r="E75" s="10">
        <v>6431</v>
      </c>
      <c r="S75" s="5" t="s">
        <v>273</v>
      </c>
      <c r="T75" s="6">
        <v>0</v>
      </c>
    </row>
    <row r="76" spans="4:23" ht="12.75">
      <c r="D76" s="5" t="s">
        <v>120</v>
      </c>
      <c r="E76" s="10">
        <v>1717</v>
      </c>
      <c r="S76" s="5" t="s">
        <v>274</v>
      </c>
      <c r="T76" s="6">
        <v>0</v>
      </c>
      <c r="W76" s="2" t="s">
        <v>176</v>
      </c>
    </row>
    <row r="77" spans="4:20" ht="12.75">
      <c r="D77" s="5" t="s">
        <v>124</v>
      </c>
      <c r="E77" s="10">
        <v>4071</v>
      </c>
      <c r="S77" s="5" t="s">
        <v>275</v>
      </c>
      <c r="T77" s="6">
        <v>0</v>
      </c>
    </row>
    <row r="78" spans="3:20" ht="12.75">
      <c r="C78" s="2" t="s">
        <v>176</v>
      </c>
      <c r="D78" s="5" t="s">
        <v>125</v>
      </c>
      <c r="E78" s="10">
        <v>3213</v>
      </c>
      <c r="S78" s="5" t="s">
        <v>276</v>
      </c>
      <c r="T78" s="6">
        <v>0</v>
      </c>
    </row>
    <row r="79" spans="4:20" ht="12.75">
      <c r="D79" s="5" t="s">
        <v>126</v>
      </c>
      <c r="E79" s="10">
        <v>1253</v>
      </c>
      <c r="S79" s="5" t="s">
        <v>277</v>
      </c>
      <c r="T79" s="11">
        <v>0</v>
      </c>
    </row>
    <row r="80" spans="4:20" ht="12.75">
      <c r="D80" s="5" t="s">
        <v>129</v>
      </c>
      <c r="E80" s="10">
        <v>9397</v>
      </c>
      <c r="S80" s="5" t="s">
        <v>278</v>
      </c>
      <c r="T80" s="6">
        <v>0</v>
      </c>
    </row>
    <row r="81" spans="4:20" ht="12.75">
      <c r="D81" s="5" t="s">
        <v>134</v>
      </c>
      <c r="E81" s="10">
        <v>3557</v>
      </c>
      <c r="S81" s="5" t="s">
        <v>102</v>
      </c>
      <c r="T81" s="14">
        <v>0</v>
      </c>
    </row>
    <row r="82" spans="4:20" ht="12.75">
      <c r="D82" s="5" t="s">
        <v>135</v>
      </c>
      <c r="E82" s="10">
        <v>5391</v>
      </c>
      <c r="S82" s="5" t="s">
        <v>104</v>
      </c>
      <c r="T82" s="11">
        <v>0</v>
      </c>
    </row>
    <row r="83" spans="4:20" ht="12.75">
      <c r="D83" s="5" t="s">
        <v>136</v>
      </c>
      <c r="E83" s="10">
        <v>5746</v>
      </c>
      <c r="S83" s="5" t="s">
        <v>279</v>
      </c>
      <c r="T83" s="6">
        <v>0</v>
      </c>
    </row>
    <row r="84" spans="4:20" ht="12.75">
      <c r="D84" s="5" t="s">
        <v>137</v>
      </c>
      <c r="E84" s="10">
        <v>3310</v>
      </c>
      <c r="S84" s="5" t="s">
        <v>280</v>
      </c>
      <c r="T84" s="6">
        <v>0</v>
      </c>
    </row>
    <row r="85" spans="4:20" ht="12.75">
      <c r="D85" s="5" t="s">
        <v>139</v>
      </c>
      <c r="E85" s="10">
        <v>4007</v>
      </c>
      <c r="S85" s="5" t="s">
        <v>281</v>
      </c>
      <c r="T85" s="6">
        <v>0</v>
      </c>
    </row>
    <row r="86" spans="4:20" ht="12.75">
      <c r="D86" s="5" t="s">
        <v>140</v>
      </c>
      <c r="E86" s="10">
        <v>6583</v>
      </c>
      <c r="S86" s="5" t="s">
        <v>282</v>
      </c>
      <c r="T86" s="11">
        <v>0</v>
      </c>
    </row>
    <row r="87" spans="4:20" ht="12.75">
      <c r="D87" s="5" t="s">
        <v>143</v>
      </c>
      <c r="E87" s="10">
        <v>17685</v>
      </c>
      <c r="S87" s="5" t="s">
        <v>283</v>
      </c>
      <c r="T87" s="6">
        <v>0</v>
      </c>
    </row>
    <row r="88" spans="4:20" ht="12.75">
      <c r="D88" s="5" t="s">
        <v>145</v>
      </c>
      <c r="E88" s="10">
        <v>5437</v>
      </c>
      <c r="S88" s="5" t="s">
        <v>284</v>
      </c>
      <c r="T88" s="6">
        <v>0</v>
      </c>
    </row>
    <row r="89" spans="4:20" ht="12.75">
      <c r="D89" s="5" t="s">
        <v>147</v>
      </c>
      <c r="E89" s="10">
        <v>21043</v>
      </c>
      <c r="S89" s="5" t="s">
        <v>285</v>
      </c>
      <c r="T89" s="6">
        <v>0</v>
      </c>
    </row>
    <row r="90" spans="4:20" ht="12.75">
      <c r="D90" s="5" t="s">
        <v>148</v>
      </c>
      <c r="E90" s="12">
        <v>5339</v>
      </c>
      <c r="S90" s="5" t="s">
        <v>286</v>
      </c>
      <c r="T90" s="6">
        <v>0</v>
      </c>
    </row>
    <row r="91" spans="2:20" ht="12.75">
      <c r="B91" s="2"/>
      <c r="D91" s="5" t="s">
        <v>149</v>
      </c>
      <c r="E91" s="10">
        <v>10937</v>
      </c>
      <c r="S91" s="5" t="s">
        <v>122</v>
      </c>
      <c r="T91" s="11">
        <v>0</v>
      </c>
    </row>
    <row r="92" spans="2:23" ht="12.75">
      <c r="B92" s="2"/>
      <c r="D92" s="5" t="s">
        <v>151</v>
      </c>
      <c r="E92" s="10">
        <v>2760</v>
      </c>
      <c r="S92" s="5" t="s">
        <v>287</v>
      </c>
      <c r="T92" s="6">
        <v>0</v>
      </c>
      <c r="W92" s="2" t="s">
        <v>176</v>
      </c>
    </row>
    <row r="93" spans="2:20" ht="12.75">
      <c r="B93" s="2"/>
      <c r="D93" s="5" t="s">
        <v>154</v>
      </c>
      <c r="E93" s="10">
        <v>3321</v>
      </c>
      <c r="S93" s="5" t="s">
        <v>288</v>
      </c>
      <c r="T93" s="6">
        <v>0</v>
      </c>
    </row>
    <row r="94" spans="2:20" ht="12.75">
      <c r="B94" s="2"/>
      <c r="D94" s="5" t="s">
        <v>155</v>
      </c>
      <c r="E94" s="10">
        <v>3226</v>
      </c>
      <c r="S94" s="5" t="s">
        <v>289</v>
      </c>
      <c r="T94" s="6">
        <v>0</v>
      </c>
    </row>
    <row r="95" spans="2:20" ht="12.75">
      <c r="B95" s="2"/>
      <c r="D95" s="5" t="s">
        <v>157</v>
      </c>
      <c r="E95" s="10">
        <v>10523</v>
      </c>
      <c r="S95" s="5" t="s">
        <v>290</v>
      </c>
      <c r="T95" s="6">
        <v>0</v>
      </c>
    </row>
    <row r="96" spans="1:20" ht="12.75">
      <c r="A96" s="5"/>
      <c r="B96" s="6" t="s">
        <v>176</v>
      </c>
      <c r="D96" s="5" t="s">
        <v>159</v>
      </c>
      <c r="E96" s="10">
        <v>2914</v>
      </c>
      <c r="S96" s="5" t="s">
        <v>291</v>
      </c>
      <c r="T96" s="6">
        <v>0</v>
      </c>
    </row>
    <row r="97" spans="1:20" ht="12.75">
      <c r="A97" s="5"/>
      <c r="B97" s="6"/>
      <c r="D97" s="5" t="s">
        <v>161</v>
      </c>
      <c r="E97" s="12">
        <v>5779</v>
      </c>
      <c r="S97" s="5" t="s">
        <v>292</v>
      </c>
      <c r="T97" s="6">
        <v>0</v>
      </c>
    </row>
    <row r="98" spans="2:20" ht="12.75">
      <c r="B98" s="2"/>
      <c r="D98" s="5" t="s">
        <v>165</v>
      </c>
      <c r="E98" s="12">
        <v>3182</v>
      </c>
      <c r="S98" s="5" t="s">
        <v>293</v>
      </c>
      <c r="T98" s="6">
        <v>0</v>
      </c>
    </row>
    <row r="99" spans="2:20" ht="12.75">
      <c r="B99" s="2"/>
      <c r="D99" s="5" t="s">
        <v>168</v>
      </c>
      <c r="E99" s="12">
        <v>9595</v>
      </c>
      <c r="S99" s="5" t="s">
        <v>349</v>
      </c>
      <c r="T99" s="6">
        <v>0</v>
      </c>
    </row>
    <row r="100" spans="2:20" ht="12.75">
      <c r="B100" s="2"/>
      <c r="D100" s="5" t="s">
        <v>170</v>
      </c>
      <c r="E100" s="10">
        <v>5175</v>
      </c>
      <c r="S100" s="5" t="s">
        <v>294</v>
      </c>
      <c r="T100" s="6">
        <v>0</v>
      </c>
    </row>
    <row r="101" spans="2:20" ht="12.75">
      <c r="B101" s="2"/>
      <c r="D101" s="5" t="s">
        <v>171</v>
      </c>
      <c r="E101" s="10">
        <v>3460</v>
      </c>
      <c r="S101" s="5" t="s">
        <v>295</v>
      </c>
      <c r="T101" s="6">
        <v>0</v>
      </c>
    </row>
    <row r="102" spans="2:20" ht="12.75">
      <c r="B102" s="2"/>
      <c r="D102" s="5" t="s">
        <v>172</v>
      </c>
      <c r="E102" s="10">
        <v>2823</v>
      </c>
      <c r="S102" s="5" t="s">
        <v>296</v>
      </c>
      <c r="T102" s="6">
        <v>0</v>
      </c>
    </row>
    <row r="103" spans="2:20" ht="12.75">
      <c r="B103" s="2"/>
      <c r="D103" s="5" t="s">
        <v>173</v>
      </c>
      <c r="E103" s="15">
        <v>6457</v>
      </c>
      <c r="S103" s="5" t="s">
        <v>297</v>
      </c>
      <c r="T103" s="6">
        <v>0</v>
      </c>
    </row>
    <row r="104" spans="2:20" ht="12.75">
      <c r="B104" s="2"/>
      <c r="D104" s="5" t="s">
        <v>174</v>
      </c>
      <c r="E104" s="10">
        <v>8224</v>
      </c>
      <c r="S104" s="5" t="s">
        <v>298</v>
      </c>
      <c r="T104" s="6">
        <v>0</v>
      </c>
    </row>
    <row r="105" spans="2:20" ht="12.75">
      <c r="B105" s="2"/>
      <c r="S105" s="5" t="s">
        <v>299</v>
      </c>
      <c r="T105" s="6">
        <v>0</v>
      </c>
    </row>
    <row r="106" spans="2:20" ht="12.75">
      <c r="B106" s="2"/>
      <c r="S106" s="5" t="s">
        <v>300</v>
      </c>
      <c r="T106" s="6">
        <v>0</v>
      </c>
    </row>
    <row r="107" spans="2:20" ht="12.75">
      <c r="B107" s="2"/>
      <c r="S107" s="5" t="s">
        <v>301</v>
      </c>
      <c r="T107" s="6">
        <v>0</v>
      </c>
    </row>
    <row r="108" spans="2:20" ht="12.75">
      <c r="B108" s="2"/>
      <c r="S108" s="5" t="s">
        <v>302</v>
      </c>
      <c r="T108" s="6">
        <v>0</v>
      </c>
    </row>
    <row r="109" spans="2:20" ht="12.75">
      <c r="B109" s="2"/>
      <c r="S109" s="5" t="s">
        <v>303</v>
      </c>
      <c r="T109" s="5">
        <v>0</v>
      </c>
    </row>
    <row r="110" spans="2:20" ht="12.75">
      <c r="B110" s="2"/>
      <c r="S110" s="5" t="s">
        <v>304</v>
      </c>
      <c r="T110" s="6">
        <v>0</v>
      </c>
    </row>
    <row r="111" spans="2:20" ht="12.75">
      <c r="B111" s="2"/>
      <c r="S111" s="5" t="s">
        <v>306</v>
      </c>
      <c r="T111" s="6">
        <v>0</v>
      </c>
    </row>
    <row r="112" spans="2:20" ht="12.75">
      <c r="B112" s="2"/>
      <c r="S112" s="5" t="s">
        <v>307</v>
      </c>
      <c r="T112" s="6">
        <v>0</v>
      </c>
    </row>
    <row r="113" spans="2:20" ht="12.75">
      <c r="B113" s="2"/>
      <c r="S113" s="5" t="s">
        <v>308</v>
      </c>
      <c r="T113" s="6">
        <v>0</v>
      </c>
    </row>
    <row r="114" spans="2:20" ht="12.75">
      <c r="B114" s="2"/>
      <c r="S114" s="5" t="s">
        <v>309</v>
      </c>
      <c r="T114" s="6">
        <v>0</v>
      </c>
    </row>
    <row r="115" spans="2:20" ht="12.75">
      <c r="B115" s="2"/>
      <c r="S115" s="5" t="s">
        <v>310</v>
      </c>
      <c r="T115" s="6">
        <v>0</v>
      </c>
    </row>
    <row r="116" spans="2:20" ht="12.75">
      <c r="B116" s="2"/>
      <c r="S116" s="5" t="s">
        <v>311</v>
      </c>
      <c r="T116" s="6">
        <v>0</v>
      </c>
    </row>
    <row r="117" spans="2:20" ht="12.75">
      <c r="B117" s="2"/>
      <c r="S117" s="5" t="s">
        <v>312</v>
      </c>
      <c r="T117" s="6">
        <v>0</v>
      </c>
    </row>
    <row r="118" spans="2:20" ht="12.75">
      <c r="B118" s="2"/>
      <c r="S118" s="5" t="s">
        <v>313</v>
      </c>
      <c r="T118" s="6">
        <v>0</v>
      </c>
    </row>
    <row r="119" spans="2:20" ht="12.75">
      <c r="B119" s="2"/>
      <c r="S119" s="5" t="s">
        <v>314</v>
      </c>
      <c r="T119" s="6">
        <v>0</v>
      </c>
    </row>
    <row r="120" spans="2:20" ht="12.75">
      <c r="B120" s="2"/>
      <c r="S120" s="5" t="s">
        <v>315</v>
      </c>
      <c r="T120" s="6">
        <v>0</v>
      </c>
    </row>
    <row r="121" spans="2:20" ht="12.75">
      <c r="B121" s="2"/>
      <c r="S121" s="5" t="s">
        <v>316</v>
      </c>
      <c r="T121" s="6">
        <v>0</v>
      </c>
    </row>
    <row r="122" spans="2:20" ht="12.75">
      <c r="B122" s="2"/>
      <c r="S122" s="5" t="s">
        <v>317</v>
      </c>
      <c r="T122" s="6">
        <v>0</v>
      </c>
    </row>
    <row r="123" spans="2:20" ht="12.75">
      <c r="B123" s="2"/>
      <c r="S123" s="5" t="s">
        <v>318</v>
      </c>
      <c r="T123" s="6">
        <v>0</v>
      </c>
    </row>
    <row r="124" spans="2:20" ht="12.75">
      <c r="B124" s="2"/>
      <c r="S124" s="5" t="s">
        <v>319</v>
      </c>
      <c r="T124" s="6">
        <v>0</v>
      </c>
    </row>
    <row r="125" spans="2:20" ht="12.75">
      <c r="B125" s="2"/>
      <c r="S125" s="5" t="s">
        <v>320</v>
      </c>
      <c r="T125" s="6">
        <v>0</v>
      </c>
    </row>
    <row r="126" spans="2:20" ht="12.75">
      <c r="B126" s="2"/>
      <c r="S126" s="5" t="s">
        <v>321</v>
      </c>
      <c r="T126" s="6">
        <v>0</v>
      </c>
    </row>
    <row r="127" spans="2:20" ht="12.75">
      <c r="B127" s="2"/>
      <c r="S127" s="5" t="s">
        <v>322</v>
      </c>
      <c r="T127" s="6">
        <v>0</v>
      </c>
    </row>
    <row r="128" spans="2:20" ht="12.75">
      <c r="B128" s="2"/>
      <c r="S128" s="5" t="s">
        <v>323</v>
      </c>
      <c r="T128" s="6">
        <v>0</v>
      </c>
    </row>
    <row r="129" spans="2:20" ht="12.75">
      <c r="B129" s="2"/>
      <c r="S129" s="5" t="s">
        <v>324</v>
      </c>
      <c r="T129" s="6">
        <v>0</v>
      </c>
    </row>
    <row r="130" spans="2:20" ht="12.75">
      <c r="B130" s="2"/>
      <c r="S130" s="5" t="s">
        <v>325</v>
      </c>
      <c r="T130" s="6">
        <v>0</v>
      </c>
    </row>
    <row r="131" spans="2:20" ht="12.75">
      <c r="B131" s="2"/>
      <c r="S131" s="5" t="s">
        <v>326</v>
      </c>
      <c r="T131" s="6">
        <v>0</v>
      </c>
    </row>
    <row r="132" spans="2:20" ht="12.75">
      <c r="B132" s="2"/>
      <c r="S132" s="5" t="s">
        <v>327</v>
      </c>
      <c r="T132" s="6">
        <v>0</v>
      </c>
    </row>
    <row r="133" spans="2:20" ht="12.75">
      <c r="B133" s="2"/>
      <c r="S133" s="5" t="s">
        <v>328</v>
      </c>
      <c r="T133" s="6">
        <v>0</v>
      </c>
    </row>
    <row r="134" spans="2:20" ht="12.75">
      <c r="B134" s="2"/>
      <c r="S134" s="5" t="s">
        <v>329</v>
      </c>
      <c r="T134" s="6">
        <v>0</v>
      </c>
    </row>
    <row r="135" spans="2:20" ht="12.75">
      <c r="B135" s="2"/>
      <c r="S135" s="5" t="s">
        <v>330</v>
      </c>
      <c r="T135" s="6">
        <v>0</v>
      </c>
    </row>
    <row r="136" spans="2:20" ht="12.75">
      <c r="B136" s="2"/>
      <c r="S136" s="5" t="s">
        <v>331</v>
      </c>
      <c r="T136" s="6">
        <v>0</v>
      </c>
    </row>
    <row r="137" spans="2:20" ht="12.75">
      <c r="B137" s="2"/>
      <c r="S137" s="5" t="s">
        <v>332</v>
      </c>
      <c r="T137" s="6">
        <v>0</v>
      </c>
    </row>
    <row r="138" spans="2:20" ht="12.75">
      <c r="B138" s="2"/>
      <c r="S138" s="5" t="s">
        <v>333</v>
      </c>
      <c r="T138" s="6">
        <v>0</v>
      </c>
    </row>
    <row r="139" spans="2:20" ht="12.75">
      <c r="B139" s="2"/>
      <c r="S139" s="5" t="s">
        <v>334</v>
      </c>
      <c r="T139" s="6">
        <v>0</v>
      </c>
    </row>
    <row r="140" spans="2:20" ht="12.75">
      <c r="B140" s="2"/>
      <c r="S140" s="5" t="s">
        <v>335</v>
      </c>
      <c r="T140" s="6">
        <v>0</v>
      </c>
    </row>
    <row r="141" spans="2:20" ht="12.75">
      <c r="B141" s="2"/>
      <c r="S141" s="5" t="s">
        <v>336</v>
      </c>
      <c r="T141" s="6">
        <v>0</v>
      </c>
    </row>
    <row r="142" spans="2:20" ht="12.75">
      <c r="B142" s="2"/>
      <c r="S142" s="5" t="s">
        <v>337</v>
      </c>
      <c r="T142" s="6">
        <v>0</v>
      </c>
    </row>
    <row r="143" spans="1:20" ht="12.75">
      <c r="A143" s="5"/>
      <c r="B143" s="6" t="s">
        <v>176</v>
      </c>
      <c r="S143" s="5" t="s">
        <v>338</v>
      </c>
      <c r="T143" s="6">
        <v>0</v>
      </c>
    </row>
    <row r="144" spans="1:20" ht="12.75">
      <c r="A144" s="5"/>
      <c r="B144" s="6" t="s">
        <v>176</v>
      </c>
      <c r="S144" s="5" t="s">
        <v>339</v>
      </c>
      <c r="T144" s="6">
        <v>0</v>
      </c>
    </row>
    <row r="145" spans="1:2" ht="12.75">
      <c r="A145" s="5"/>
      <c r="B145" s="6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spans="1:2" ht="12.75">
      <c r="A174" s="5"/>
      <c r="B174" s="6" t="s">
        <v>176</v>
      </c>
    </row>
    <row r="175" spans="1:2" ht="12.75">
      <c r="A175" s="5"/>
      <c r="B175" s="6" t="s">
        <v>176</v>
      </c>
    </row>
    <row r="176" spans="1:2" ht="12.75">
      <c r="A176" s="5"/>
      <c r="B176" s="6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</sheetData>
  <printOptions/>
  <pageMargins left="1.25" right="1.25" top="1" bottom="1" header="0.5" footer="0.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</cp:lastModifiedBy>
  <cp:lastPrinted>2006-03-16T14:09:14Z</cp:lastPrinted>
  <dcterms:created xsi:type="dcterms:W3CDTF">2005-04-14T11:33:20Z</dcterms:created>
  <dcterms:modified xsi:type="dcterms:W3CDTF">2006-04-28T16:29:48Z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1447223105</vt:i4>
  </property>
  <property fmtid="{D5CDD505-2E9C-101B-9397-08002B2CF9AE}" pid="3" name="_EmailSubject">
    <vt:lpwstr>Stock Options </vt:lpwstr>
  </property>
  <property fmtid="{D5CDD505-2E9C-101B-9397-08002B2CF9AE}" pid="4" name="_AuthorEmail">
    <vt:lpwstr>alan.walter@btconnect.com</vt:lpwstr>
  </property>
  <property fmtid="{D5CDD505-2E9C-101B-9397-08002B2CF9AE}" pid="5" name="_AuthorEmailDisplayName">
    <vt:lpwstr>Alan Walter</vt:lpwstr>
  </property>
  <property fmtid="{D5CDD505-2E9C-101B-9397-08002B2CF9AE}" pid="6" name="_ReviewingToolsShownOnce">
    <vt:lpwstr/>
  </property>
</Properties>
</file>